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500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<sst xmlns="http://schemas.openxmlformats.org/spreadsheetml/2006/main" count="625" uniqueCount="422">
  <si>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</si>
  <si>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</si>
  <si>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</si>
  <si>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</si>
  <si>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</si>
  <si>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</si>
  <si>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</si>
  <si>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</si>
  <si>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</si>
  <si>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</si>
  <si>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</si>
  <si>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</si>
  <si>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</si>
  <si>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</si>
  <si>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</si>
  <si>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</si>
  <si>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</si>
  <si>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</si>
  <si>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</si>
  <si>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</si>
  <si>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</si>
  <si>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</si>
  <si>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</si>
  <si>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</si>
  <si>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</si>
  <si>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</si>
  <si>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</si>
  <si>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</si>
  <si>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</si>
  <si>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</si>
  <si>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</si>
  <si>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</si>
  <si>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</si>
  <si>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</si>
  <si>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</si>
  <si>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</si>
  <si>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</si>
  <si>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</si>
  <si>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</si>
  <si>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</si>
  <si>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</si>
  <si>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</si>
  <si>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</si>
  <si>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</si>
  <si>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</si>
  <si>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</si>
  <si>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</si>
  <si>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</si>
  <si>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</si>
  <si>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</si>
  <si>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</si>
  <si>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</si>
  <si>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</si>
  <si>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</si>
  <si>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</si>
  <si>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</si>
  <si>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</si>
  <si>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</si>
  <si>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</si>
  <si>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</si>
  <si>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</si>
  <si>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</si>
  <si>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</si>
  <si>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</si>
  <si>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</si>
  <si>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</si>
  <si>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</si>
  <si>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</si>
  <si>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</si>
  <si>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</si>
  <si>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</si>
  <si>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</si>
  <si>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</si>
  <si>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</si>
  <si>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</si>
  <si>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</si>
  <si>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</si>
  <si>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</si>
  <si>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</si>
  <si>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</si>
  <si>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</si>
  <si>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</si>
  <si>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</si>
  <si>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</si>
  <si>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</si>
  <si>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</si>
  <si>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</si>
  <si>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</si>
  <si>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</si>
  <si>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</si>
  <si>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</si>
  <si>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</si>
  <si>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</si>
  <si>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</si>
  <si>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</si>
  <si>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</si>
  <si>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</si>
  <si>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</si>
  <si>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</si>
  <si>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</si>
  <si>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</si>
  <si>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</si>
  <si>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</si>
  <si>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</si>
  <si>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</si>
  <si>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</si>
  <si>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</si>
  <si>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</si>
  <si>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</si>
  <si>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</si>
  <si>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</si>
  <si>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</si>
  <si>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</si>
  <si>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</si>
  <si>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</si>
  <si>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</si>
  <si>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</si>
  <si>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</si>
  <si>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</si>
  <si>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</si>
  <si>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</si>
  <si>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</si>
  <si>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</si>
  <si>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</si>
  <si>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</si>
  <si>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</si>
  <si>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</si>
  <si>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</si>
  <si>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</si>
  <si>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</si>
  <si>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</si>
  <si>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</si>
  <si>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</si>
  <si>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</si>
  <si>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</si>
  <si>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</si>
  <si>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</si>
  <si>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</si>
  <si>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</si>
  <si>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</si>
  <si>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</si>
  <si>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</si>
  <si>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</si>
  <si>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</si>
  <si>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</si>
  <si>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</si>
  <si>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</si>
  <si>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</si>
  <si>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</si>
  <si>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</si>
  <si>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</si>
  <si>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</si>
  <si>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</si>
  <si>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</si>
  <si>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</si>
  <si>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</si>
  <si>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</si>
  <si>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</si>
  <si>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</si>
  <si>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</si>
  <si>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</si>
  <si>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</si>
  <si>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</si>
  <si>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</si>
  <si>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</si>
  <si>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</si>
  <si>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</si>
  <si>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</si>
  <si>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</si>
  <si>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</si>
  <si>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</si>
  <si>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</si>
  <si>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</si>
  <si>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</si>
  <si>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</si>
  <si>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</si>
  <si>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</si>
  <si>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</si>
  <si>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</si>
  <si>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</si>
  <si>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</si>
  <si>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</si>
  <si>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</si>
  <si>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</si>
  <si>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</si>
  <si>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</si>
  <si>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</si>
  <si>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</si>
  <si>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</si>
  <si>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</si>
  <si>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</si>
  <si>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</si>
  <si>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</si>
  <si>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</si>
  <si>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</si>
  <si>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</si>
  <si>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</si>
  <si>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</si>
  <si>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</si>
  <si>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</si>
  <si>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</si>
  <si>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</si>
  <si>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</si>
  <si>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</si>
  <si>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</si>
  <si>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</si>
  <si>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</si>
  <si>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</si>
  <si>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</si>
  <si>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</si>
  <si>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</si>
  <si>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</si>
  <si>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</si>
  <si>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</si>
  <si>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</si>
  <si>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</si>
  <si>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</si>
  <si>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</si>
  <si>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</si>
  <si>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</si>
  <si>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</si>
  <si>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</si>
  <si>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</si>
  <si>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</si>
  <si>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</si>
  <si>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</si>
  <si>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</si>
  <si>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</si>
  <si>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</si>
  <si>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</si>
  <si>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</si>
  <si>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</si>
  <si>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</si>
  <si>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</si>
  <si>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</si>
  <si>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</si>
  <si>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</si>
  <si>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</si>
  <si>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</si>
  <si>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</si>
  <si>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</si>
  <si>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</si>
  <si>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</si>
  <si>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</si>
  <si>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</si>
  <si>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</si>
  <si>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</si>
  <si>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</si>
  <si>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</si>
  <si>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</si>
  <si>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</si>
  <si>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</si>
  <si>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</si>
  <si>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</si>
  <si>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</si>
  <si>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</si>
  <si>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</si>
  <si>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</si>
  <si>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</si>
  <si>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</si>
  <si>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</si>
  <si>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</si>
  <si>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</si>
  <si>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</si>
  <si>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</si>
  <si>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</si>
  <si>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</si>
  <si>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</si>
  <si>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</si>
  <si>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</si>
  <si>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</si>
  <si>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</si>
  <si>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</si>
  <si>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</si>
  <si>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</si>
  <si>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</si>
  <si>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</si>
  <si>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</si>
  <si>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</si>
  <si>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</si>
  <si>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</si>
  <si>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</si>
  <si>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</si>
  <si>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</si>
  <si>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</si>
  <si>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</si>
  <si>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</si>
  <si>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</si>
  <si>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</si>
  <si>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</si>
  <si>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</si>
  <si>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</si>
  <si>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</si>
  <si>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</si>
  <si>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</si>
  <si>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</si>
  <si>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</si>
  <si>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</si>
  <si>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</si>
  <si>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</si>
  <si>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</si>
  <si>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</si>
  <si>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</si>
  <si>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</si>
  <si>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</si>
  <si>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</si>
  <si>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</si>
  <si>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</si>
  <si>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</si>
  <si>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</si>
  <si>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</si>
  <si>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</si>
  <si>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</si>
  <si>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</si>
  <si>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</si>
  <si>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</si>
  <si>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</si>
  <si>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</si>
  <si>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</si>
  <si>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</si>
  <si>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</si>
  <si>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</si>
  <si>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</si>
  <si>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</si>
  <si>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</si>
  <si>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</si>
  <si>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</si>
  <si>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</si>
  <si>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</si>
  <si>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</si>
  <si>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</si>
  <si>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</si>
  <si>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</si>
  <si>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</si>
  <si>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</si>
  <si>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</si>
  <si>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</si>
  <si>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</si>
  <si>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</si>
  <si>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</si>
  <si>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</si>
  <si>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</si>
  <si>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</si>
  <si>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</si>
  <si>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</si>
  <si>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</si>
  <si>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</si>
  <si>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</si>
  <si>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</si>
  <si>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</si>
  <si>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</si>
  <si>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</si>
  <si>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</si>
  <si>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</si>
  <si>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</si>
  <si>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</si>
  <si>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</si>
  <si>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</si>
  <si>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</si>
  <si>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</si>
  <si>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</si>
  <si>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</si>
  <si>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</si>
  <si>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</si>
  <si>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</si>
  <si>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</si>
  <si>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</si>
  <si>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</si>
  <si>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</si>
  <si>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</si>
  <si>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</si>
  <si>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</si>
  <si>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</si>
  <si>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</si>
  <si>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</si>
  <si>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</si>
  <si>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</si>
  <si>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</si>
  <si>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</si>
  <si>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</si>
  <si>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</si>
  <si>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</si>
  <si>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</si>
  <si>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</si>
  <si>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</si>
  <si>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</si>
  <si>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</si>
  <si>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</si>
  <si>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</si>
  <si>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</si>
  <si>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</si>
  <si>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</si>
  <si>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</si>
  <si>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</si>
  <si>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</si>
  <si>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</si>
  <si>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</si>
  <si>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</si>
  <si>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</si>
  <si>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</si>
  <si>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</si>
  <si>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</si>
  <si>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</si>
  <si>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</si>
  <si>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</si>
  <si>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</si>
  <si>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</si>
  <si>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</si>
  <si>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</si>
  <si>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</si>
  <si>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</si>
  <si>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№ 172
О внесении изменений
(при наличии)
от __________ N ___
от __________ N ___</t>
  </si>
  <si>
    <t>0609402</t>
  </si>
  <si>
    <t>X</t>
  </si>
  <si>
    <t>всего</t>
  </si>
  <si>
    <t>женщин</t>
  </si>
  <si>
    <t>Комитет по физической культуре и спорту Ленинградской области</t>
  </si>
  <si>
    <t>191124, Санкт-Петербург, ул. Лафонская, д. 6в</t>
  </si>
  <si>
    <t>Председатель комитета</t>
  </si>
  <si>
    <t>Д.П. Иванов</t>
  </si>
  <si>
    <t>812-539-40-31</t>
  </si>
  <si>
    <t>lenoblsport@lenreg.ru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</si>
</sst>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_₽_-;\-* #,##0\ _₽_-;_-* &quot;-&quot;??\ _₽_-;_-@_-"/>
    <numFmt numFmtId="189" formatCode="_-* #,##0.0\ _₽_-;\-* #,##0.0\ _₽_-;_-* &quot;-&quot;??\ _₽_-;_-@_-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0" xfId="0" applyFont="1" applyBorder="1" applyAlignment="1" applyProtection="1" quotePrefix="1">
      <alignment wrapText="1"/>
      <protection/>
    </xf>
    <xf numFmtId="0" fontId="0" fillId="0" borderId="10" xfId="0" applyFont="1" applyBorder="1" applyAlignment="1" applyProtection="1" quotePrefix="1">
      <alignment/>
      <protection/>
    </xf>
    <xf numFmtId="189" fontId="0" fillId="35" borderId="10" xfId="59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8" fontId="0" fillId="0" borderId="10" xfId="59" applyNumberFormat="1" applyFont="1" applyBorder="1" applyAlignment="1" applyProtection="1">
      <alignment horizontal="center" vertical="center" wrapText="1"/>
      <protection locked="0"/>
    </xf>
    <xf numFmtId="188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ont="1" applyFill="1" applyBorder="1" applyAlignment="1" applyProtection="1">
      <alignment horizontal="center" vertical="center"/>
      <protection/>
    </xf>
    <xf numFmtId="189" fontId="0" fillId="35" borderId="10" xfId="59" applyNumberFormat="1" applyFont="1" applyFill="1" applyBorder="1" applyAlignment="1" applyProtection="1">
      <alignment horizontal="center" vertical="center"/>
      <protection hidden="1"/>
    </xf>
    <xf numFmtId="188" fontId="0" fillId="35" borderId="10" xfId="59" applyNumberFormat="1" applyFill="1" applyBorder="1" applyAlignment="1" applyProtection="1">
      <alignment horizontal="center" vertical="center"/>
      <protection/>
    </xf>
    <xf numFmtId="188" fontId="0" fillId="0" borderId="10" xfId="59" applyNumberFormat="1" applyBorder="1" applyAlignment="1" applyProtection="1">
      <alignment horizontal="center" vertical="center"/>
      <protection/>
    </xf>
    <xf numFmtId="189" fontId="0" fillId="0" borderId="10" xfId="0" applyNumberFormat="1" applyFont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center" vertical="center"/>
      <protection/>
    </xf>
    <xf numFmtId="188" fontId="0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59" applyNumberForma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wrapText="1"/>
      <protection locked="0"/>
    </xf>
    <xf numFmtId="14" fontId="0" fillId="36" borderId="19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0" fillId="35" borderId="28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90" fontId="0" fillId="0" borderId="35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PageLayoutView="0" workbookViewId="0" topLeftCell="A1">
      <selection activeCell="C25" sqref="C25:D25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77" t="s">
        <v>0</v>
      </c>
      <c r="B2" s="78"/>
      <c r="C2" s="78"/>
      <c r="D2" s="78"/>
      <c r="E2" s="78"/>
      <c r="F2" s="79"/>
    </row>
    <row r="3" ht="13.5" thickBot="1"/>
    <row r="4" spans="1:6" ht="13.5" thickBot="1">
      <c r="A4" s="80" t="s">
        <v>1</v>
      </c>
      <c r="B4" s="81"/>
      <c r="C4" s="81"/>
      <c r="D4" s="81"/>
      <c r="E4" s="81"/>
      <c r="F4" s="82"/>
    </row>
    <row r="5" ht="13.5" thickBot="1"/>
    <row r="6" spans="1:6" ht="81" customHeight="1" thickBot="1">
      <c r="A6" s="83" t="s">
        <v>400</v>
      </c>
      <c r="B6" s="84"/>
      <c r="C6" s="84"/>
      <c r="D6" s="84"/>
      <c r="E6" s="84"/>
      <c r="F6" s="85"/>
    </row>
    <row r="7" ht="13.5" thickBot="1"/>
    <row r="8" spans="1:6" ht="13.5" thickBot="1">
      <c r="A8" s="80" t="s">
        <v>2</v>
      </c>
      <c r="B8" s="81"/>
      <c r="C8" s="81"/>
      <c r="D8" s="81"/>
      <c r="E8" s="81"/>
      <c r="F8" s="82"/>
    </row>
    <row r="9" ht="13.5" thickBot="1"/>
    <row r="10" spans="1:6" ht="12.75">
      <c r="A10" s="86" t="s">
        <v>277</v>
      </c>
      <c r="B10" s="87"/>
      <c r="C10" s="87"/>
      <c r="D10" s="87"/>
      <c r="E10" s="87"/>
      <c r="F10" s="88"/>
    </row>
    <row r="11" spans="1:6" ht="12.75">
      <c r="A11" s="7"/>
      <c r="B11" s="93" t="s">
        <v>278</v>
      </c>
      <c r="C11" s="93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68" t="s">
        <v>4</v>
      </c>
      <c r="B14" s="69"/>
      <c r="C14" s="70"/>
      <c r="D14" s="14" t="s">
        <v>5</v>
      </c>
      <c r="F14" s="15" t="s">
        <v>282</v>
      </c>
    </row>
    <row r="15" spans="1:6" ht="99.75" customHeight="1" thickBot="1">
      <c r="A15" s="73" t="s">
        <v>279</v>
      </c>
      <c r="B15" s="73"/>
      <c r="C15" s="73"/>
      <c r="D15" s="71" t="s">
        <v>6</v>
      </c>
      <c r="F15" s="16" t="s">
        <v>411</v>
      </c>
    </row>
    <row r="16" spans="1:6" ht="18" customHeight="1" thickBot="1">
      <c r="A16" s="74"/>
      <c r="B16" s="74"/>
      <c r="C16" s="74"/>
      <c r="D16" s="75"/>
      <c r="F16" s="17" t="s">
        <v>7</v>
      </c>
    </row>
    <row r="17" spans="1:4" ht="80.25" customHeight="1">
      <c r="A17" s="76" t="s">
        <v>280</v>
      </c>
      <c r="B17" s="76"/>
      <c r="C17" s="76"/>
      <c r="D17" s="50" t="s">
        <v>8</v>
      </c>
    </row>
    <row r="18" spans="1:4" ht="52.5" customHeight="1">
      <c r="A18" s="74" t="s">
        <v>281</v>
      </c>
      <c r="B18" s="74"/>
      <c r="C18" s="74"/>
      <c r="D18" s="50" t="s">
        <v>9</v>
      </c>
    </row>
    <row r="19" ht="13.5" thickBot="1"/>
    <row r="20" spans="1:7" ht="13.5" thickBot="1">
      <c r="A20" s="94" t="s">
        <v>283</v>
      </c>
      <c r="B20" s="95"/>
      <c r="C20" s="96" t="s">
        <v>416</v>
      </c>
      <c r="D20" s="96"/>
      <c r="E20" s="96"/>
      <c r="F20" s="96"/>
      <c r="G20" s="97"/>
    </row>
    <row r="21" spans="1:7" ht="13.5" thickBot="1">
      <c r="A21" s="98" t="s">
        <v>284</v>
      </c>
      <c r="B21" s="98"/>
      <c r="C21" s="99" t="s">
        <v>417</v>
      </c>
      <c r="D21" s="99"/>
      <c r="E21" s="99"/>
      <c r="F21" s="99"/>
      <c r="G21" s="99"/>
    </row>
    <row r="22" spans="1:7" ht="13.5" thickBot="1">
      <c r="A22" s="66" t="s">
        <v>10</v>
      </c>
      <c r="B22" s="67"/>
      <c r="C22" s="68" t="s">
        <v>11</v>
      </c>
      <c r="D22" s="69"/>
      <c r="E22" s="69"/>
      <c r="F22" s="69"/>
      <c r="G22" s="70"/>
    </row>
    <row r="23" spans="1:7" ht="54" customHeight="1">
      <c r="A23" s="66"/>
      <c r="B23" s="66"/>
      <c r="C23" s="71" t="s">
        <v>315</v>
      </c>
      <c r="D23" s="71"/>
      <c r="E23" s="72"/>
      <c r="F23" s="72"/>
      <c r="G23" s="20"/>
    </row>
    <row r="24" spans="1:7" ht="13.5" thickBot="1">
      <c r="A24" s="65">
        <v>1</v>
      </c>
      <c r="B24" s="65"/>
      <c r="C24" s="65">
        <v>2</v>
      </c>
      <c r="D24" s="65"/>
      <c r="E24" s="65">
        <v>3</v>
      </c>
      <c r="F24" s="65"/>
      <c r="G24" s="18">
        <v>4</v>
      </c>
    </row>
    <row r="25" spans="1:7" ht="12.75" customHeight="1" thickBot="1">
      <c r="A25" s="89" t="s">
        <v>412</v>
      </c>
      <c r="B25" s="90"/>
      <c r="C25" s="91"/>
      <c r="D25" s="92"/>
      <c r="E25" s="91"/>
      <c r="F25" s="92"/>
      <c r="G25" s="21"/>
    </row>
  </sheetData>
  <sheetProtection password="D941" sheet="1" objects="1" scenarios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2"/>
  <headerFooter>
    <oddHeader>&amp;C&amp;A</oddHeader>
    <oddFooter>&amp;CСтраница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3.281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.7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4" customHeight="1">
      <c r="A3" s="100" t="s">
        <v>14</v>
      </c>
      <c r="B3" s="100" t="s">
        <v>15</v>
      </c>
      <c r="C3" s="100" t="s">
        <v>16</v>
      </c>
      <c r="D3" s="101" t="s">
        <v>17</v>
      </c>
      <c r="E3" s="101"/>
      <c r="F3" s="101"/>
      <c r="G3" s="101"/>
      <c r="H3" s="101"/>
      <c r="I3" s="101"/>
      <c r="J3" s="101"/>
      <c r="K3" s="101"/>
      <c r="L3" s="101"/>
      <c r="M3" s="100" t="s">
        <v>18</v>
      </c>
    </row>
    <row r="4" spans="1:13" ht="66.75" customHeight="1">
      <c r="A4" s="100"/>
      <c r="B4" s="100"/>
      <c r="C4" s="100"/>
      <c r="D4" s="100" t="s">
        <v>19</v>
      </c>
      <c r="E4" s="100" t="s">
        <v>20</v>
      </c>
      <c r="F4" s="100" t="s">
        <v>21</v>
      </c>
      <c r="G4" s="100"/>
      <c r="H4" s="100" t="s">
        <v>22</v>
      </c>
      <c r="I4" s="101" t="s">
        <v>23</v>
      </c>
      <c r="J4" s="101"/>
      <c r="K4" s="101"/>
      <c r="L4" s="100" t="s">
        <v>24</v>
      </c>
      <c r="M4" s="100"/>
    </row>
    <row r="5" spans="1:13" ht="52.5" customHeight="1">
      <c r="A5" s="100"/>
      <c r="B5" s="100"/>
      <c r="C5" s="100"/>
      <c r="D5" s="100"/>
      <c r="E5" s="100"/>
      <c r="F5" s="5" t="s">
        <v>25</v>
      </c>
      <c r="G5" s="5" t="s">
        <v>26</v>
      </c>
      <c r="H5" s="100"/>
      <c r="I5" s="4" t="s">
        <v>27</v>
      </c>
      <c r="J5" s="4" t="s">
        <v>28</v>
      </c>
      <c r="K5" s="4" t="s">
        <v>29</v>
      </c>
      <c r="L5" s="100"/>
      <c r="M5" s="100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52">
        <v>4380</v>
      </c>
      <c r="D7" s="52">
        <v>419</v>
      </c>
      <c r="E7" s="52">
        <v>898</v>
      </c>
      <c r="F7" s="52">
        <v>2974</v>
      </c>
      <c r="G7" s="52">
        <v>1060</v>
      </c>
      <c r="H7" s="52">
        <v>32</v>
      </c>
      <c r="I7" s="52">
        <v>1055</v>
      </c>
      <c r="J7" s="52">
        <v>2842</v>
      </c>
      <c r="K7" s="52">
        <v>483</v>
      </c>
      <c r="L7" s="52">
        <v>2237</v>
      </c>
      <c r="M7" s="52">
        <v>115</v>
      </c>
    </row>
    <row r="8" spans="1:13" ht="63.75">
      <c r="A8" s="3" t="s">
        <v>31</v>
      </c>
      <c r="B8" s="1">
        <v>2</v>
      </c>
      <c r="C8" s="52">
        <v>451</v>
      </c>
      <c r="D8" s="51">
        <v>53</v>
      </c>
      <c r="E8" s="51">
        <v>129</v>
      </c>
      <c r="F8" s="51">
        <v>292</v>
      </c>
      <c r="G8" s="51">
        <v>143</v>
      </c>
      <c r="H8" s="51">
        <v>0</v>
      </c>
      <c r="I8" s="51">
        <v>110</v>
      </c>
      <c r="J8" s="51">
        <v>311</v>
      </c>
      <c r="K8" s="51">
        <v>30</v>
      </c>
      <c r="L8" s="51">
        <v>389</v>
      </c>
      <c r="M8" s="51">
        <v>12</v>
      </c>
    </row>
    <row r="9" spans="1:13" ht="38.25">
      <c r="A9" s="3" t="s">
        <v>32</v>
      </c>
      <c r="B9" s="1">
        <v>3</v>
      </c>
      <c r="C9" s="52">
        <v>938</v>
      </c>
      <c r="D9" s="51">
        <v>93</v>
      </c>
      <c r="E9" s="51">
        <v>302</v>
      </c>
      <c r="F9" s="51">
        <v>731</v>
      </c>
      <c r="G9" s="51">
        <v>186</v>
      </c>
      <c r="H9" s="51">
        <v>3</v>
      </c>
      <c r="I9" s="51">
        <v>242</v>
      </c>
      <c r="J9" s="51">
        <v>578</v>
      </c>
      <c r="K9" s="51">
        <v>118</v>
      </c>
      <c r="L9" s="51">
        <v>522</v>
      </c>
      <c r="M9" s="51">
        <v>6</v>
      </c>
    </row>
    <row r="10" spans="1:13" ht="51">
      <c r="A10" s="3" t="s">
        <v>33</v>
      </c>
      <c r="B10" s="1">
        <v>4</v>
      </c>
      <c r="C10" s="52">
        <v>84</v>
      </c>
      <c r="D10" s="51">
        <v>11</v>
      </c>
      <c r="E10" s="51">
        <v>15</v>
      </c>
      <c r="F10" s="51">
        <v>67</v>
      </c>
      <c r="G10" s="51">
        <v>13</v>
      </c>
      <c r="H10" s="51">
        <v>1</v>
      </c>
      <c r="I10" s="51">
        <v>18</v>
      </c>
      <c r="J10" s="51">
        <v>50</v>
      </c>
      <c r="K10" s="51">
        <v>16</v>
      </c>
      <c r="L10" s="51">
        <v>32</v>
      </c>
      <c r="M10" s="51">
        <v>3</v>
      </c>
    </row>
    <row r="11" spans="1:13" ht="51">
      <c r="A11" s="3" t="s">
        <v>34</v>
      </c>
      <c r="B11" s="1">
        <v>5</v>
      </c>
      <c r="C11" s="52">
        <v>74</v>
      </c>
      <c r="D11" s="51">
        <v>2</v>
      </c>
      <c r="E11" s="51">
        <v>3</v>
      </c>
      <c r="F11" s="51">
        <v>61</v>
      </c>
      <c r="G11" s="51">
        <v>13</v>
      </c>
      <c r="H11" s="51">
        <v>20</v>
      </c>
      <c r="I11" s="51">
        <v>3</v>
      </c>
      <c r="J11" s="51">
        <v>54</v>
      </c>
      <c r="K11" s="51">
        <v>17</v>
      </c>
      <c r="L11" s="51">
        <v>29</v>
      </c>
      <c r="M11" s="51">
        <v>2</v>
      </c>
    </row>
    <row r="12" spans="1:13" ht="63.75">
      <c r="A12" s="3" t="s">
        <v>35</v>
      </c>
      <c r="B12" s="1">
        <v>6</v>
      </c>
      <c r="C12" s="52">
        <v>856</v>
      </c>
      <c r="D12" s="51">
        <v>53</v>
      </c>
      <c r="E12" s="51">
        <v>97</v>
      </c>
      <c r="F12" s="51">
        <v>638</v>
      </c>
      <c r="G12" s="51">
        <v>129</v>
      </c>
      <c r="H12" s="51">
        <v>4</v>
      </c>
      <c r="I12" s="51">
        <v>149</v>
      </c>
      <c r="J12" s="51">
        <v>587</v>
      </c>
      <c r="K12" s="51">
        <v>120</v>
      </c>
      <c r="L12" s="51">
        <v>341</v>
      </c>
      <c r="M12" s="51">
        <v>17</v>
      </c>
    </row>
    <row r="13" spans="1:13" ht="25.5">
      <c r="A13" s="3" t="s">
        <v>36</v>
      </c>
      <c r="B13" s="1">
        <v>7</v>
      </c>
      <c r="C13" s="52">
        <v>627</v>
      </c>
      <c r="D13" s="51">
        <v>75</v>
      </c>
      <c r="E13" s="51">
        <v>125</v>
      </c>
      <c r="F13" s="51">
        <v>375</v>
      </c>
      <c r="G13" s="51">
        <v>176</v>
      </c>
      <c r="H13" s="51">
        <v>3</v>
      </c>
      <c r="I13" s="51">
        <v>173</v>
      </c>
      <c r="J13" s="51">
        <v>394</v>
      </c>
      <c r="K13" s="51">
        <v>60</v>
      </c>
      <c r="L13" s="51">
        <v>290</v>
      </c>
      <c r="M13" s="51">
        <v>35</v>
      </c>
    </row>
    <row r="14" spans="1:13" ht="12.75">
      <c r="A14" s="3" t="s">
        <v>37</v>
      </c>
      <c r="B14" s="1">
        <v>8</v>
      </c>
      <c r="C14" s="52">
        <v>449</v>
      </c>
      <c r="D14" s="51">
        <v>41</v>
      </c>
      <c r="E14" s="51">
        <v>74</v>
      </c>
      <c r="F14" s="51">
        <v>249</v>
      </c>
      <c r="G14" s="51">
        <v>168</v>
      </c>
      <c r="H14" s="51">
        <v>1</v>
      </c>
      <c r="I14" s="51">
        <v>86</v>
      </c>
      <c r="J14" s="51">
        <v>305</v>
      </c>
      <c r="K14" s="51">
        <v>58</v>
      </c>
      <c r="L14" s="51">
        <v>199</v>
      </c>
      <c r="M14" s="51">
        <v>19</v>
      </c>
    </row>
    <row r="15" spans="1:13" ht="12.75">
      <c r="A15" s="3" t="s">
        <v>38</v>
      </c>
      <c r="B15" s="1">
        <v>9</v>
      </c>
      <c r="C15" s="52">
        <v>528</v>
      </c>
      <c r="D15" s="51">
        <v>54</v>
      </c>
      <c r="E15" s="51">
        <v>79</v>
      </c>
      <c r="F15" s="51">
        <v>328</v>
      </c>
      <c r="G15" s="51">
        <v>147</v>
      </c>
      <c r="H15" s="51">
        <v>0</v>
      </c>
      <c r="I15" s="51">
        <v>198</v>
      </c>
      <c r="J15" s="51">
        <v>311</v>
      </c>
      <c r="K15" s="51">
        <v>19</v>
      </c>
      <c r="L15" s="51">
        <v>231</v>
      </c>
      <c r="M15" s="51">
        <v>15</v>
      </c>
    </row>
    <row r="16" spans="1:13" ht="25.5">
      <c r="A16" s="3" t="s">
        <v>39</v>
      </c>
      <c r="B16" s="1">
        <v>10</v>
      </c>
      <c r="C16" s="52">
        <v>293</v>
      </c>
      <c r="D16" s="51">
        <v>38</v>
      </c>
      <c r="E16" s="51">
        <v>48</v>
      </c>
      <c r="F16" s="51">
        <v>177</v>
      </c>
      <c r="G16" s="51">
        <v>80</v>
      </c>
      <c r="H16" s="51">
        <v>0</v>
      </c>
      <c r="I16" s="51">
        <v>101</v>
      </c>
      <c r="J16" s="51">
        <v>187</v>
      </c>
      <c r="K16" s="51">
        <v>5</v>
      </c>
      <c r="L16" s="51">
        <v>161</v>
      </c>
      <c r="M16" s="51">
        <v>10</v>
      </c>
    </row>
    <row r="17" spans="1:13" ht="12.75">
      <c r="A17" s="3" t="s">
        <v>40</v>
      </c>
      <c r="B17" s="1">
        <v>11</v>
      </c>
      <c r="C17" s="52">
        <v>168</v>
      </c>
      <c r="D17" s="51">
        <v>6</v>
      </c>
      <c r="E17" s="51">
        <v>17</v>
      </c>
      <c r="F17" s="51">
        <v>110</v>
      </c>
      <c r="G17" s="51">
        <v>51</v>
      </c>
      <c r="H17" s="51">
        <v>0</v>
      </c>
      <c r="I17" s="51">
        <v>86</v>
      </c>
      <c r="J17" s="51">
        <v>79</v>
      </c>
      <c r="K17" s="51">
        <v>3</v>
      </c>
      <c r="L17" s="51">
        <v>61</v>
      </c>
      <c r="M17" s="51">
        <v>3</v>
      </c>
    </row>
    <row r="18" spans="1:13" ht="25.5">
      <c r="A18" s="3" t="s">
        <v>41</v>
      </c>
      <c r="B18" s="1">
        <v>12</v>
      </c>
      <c r="C18" s="52">
        <v>26</v>
      </c>
      <c r="D18" s="51">
        <v>2</v>
      </c>
      <c r="E18" s="51">
        <v>7</v>
      </c>
      <c r="F18" s="51">
        <v>23</v>
      </c>
      <c r="G18" s="51">
        <v>2</v>
      </c>
      <c r="H18" s="51">
        <v>0</v>
      </c>
      <c r="I18" s="51">
        <v>6</v>
      </c>
      <c r="J18" s="51">
        <v>20</v>
      </c>
      <c r="K18" s="51">
        <v>0</v>
      </c>
      <c r="L18" s="51">
        <v>10</v>
      </c>
      <c r="M18" s="51">
        <v>2</v>
      </c>
    </row>
    <row r="19" spans="1:13" ht="25.5">
      <c r="A19" s="3" t="s">
        <v>42</v>
      </c>
      <c r="B19" s="1">
        <v>13</v>
      </c>
      <c r="C19" s="52">
        <v>51</v>
      </c>
      <c r="D19" s="51">
        <v>8</v>
      </c>
      <c r="E19" s="51">
        <v>12</v>
      </c>
      <c r="F19" s="51">
        <v>39</v>
      </c>
      <c r="G19" s="51">
        <v>2</v>
      </c>
      <c r="H19" s="51">
        <v>0</v>
      </c>
      <c r="I19" s="51">
        <v>9</v>
      </c>
      <c r="J19" s="51">
        <v>41</v>
      </c>
      <c r="K19" s="51">
        <v>1</v>
      </c>
      <c r="L19" s="51">
        <v>36</v>
      </c>
      <c r="M19" s="51">
        <v>0</v>
      </c>
    </row>
    <row r="20" spans="1:13" ht="25.5">
      <c r="A20" s="3" t="s">
        <v>43</v>
      </c>
      <c r="B20" s="1">
        <v>14</v>
      </c>
      <c r="C20" s="52">
        <v>296</v>
      </c>
      <c r="D20" s="51">
        <v>27</v>
      </c>
      <c r="E20" s="51">
        <v>55</v>
      </c>
      <c r="F20" s="51">
        <v>171</v>
      </c>
      <c r="G20" s="51">
        <v>81</v>
      </c>
      <c r="H20" s="51">
        <v>0</v>
      </c>
      <c r="I20" s="51">
        <v>61</v>
      </c>
      <c r="J20" s="51">
        <v>191</v>
      </c>
      <c r="K20" s="51">
        <v>44</v>
      </c>
      <c r="L20" s="51">
        <v>158</v>
      </c>
      <c r="M20" s="51">
        <v>4</v>
      </c>
    </row>
    <row r="21" spans="1:13" ht="38.25">
      <c r="A21" s="3" t="s">
        <v>44</v>
      </c>
      <c r="B21" s="1">
        <v>15</v>
      </c>
      <c r="C21" s="52">
        <v>83</v>
      </c>
      <c r="D21" s="51">
        <v>7</v>
      </c>
      <c r="E21" s="51">
        <v>58</v>
      </c>
      <c r="F21" s="51">
        <v>74</v>
      </c>
      <c r="G21" s="51">
        <v>9</v>
      </c>
      <c r="H21" s="51">
        <v>18</v>
      </c>
      <c r="I21" s="51">
        <v>16</v>
      </c>
      <c r="J21" s="51">
        <v>55</v>
      </c>
      <c r="K21" s="51">
        <v>12</v>
      </c>
      <c r="L21" s="51">
        <v>41</v>
      </c>
      <c r="M21" s="51">
        <v>2</v>
      </c>
    </row>
  </sheetData>
  <sheetProtection password="D941" sheet="1" objects="1" scenarios="1"/>
  <mergeCells count="13">
    <mergeCell ref="D4:D5"/>
    <mergeCell ref="E4:E5"/>
    <mergeCell ref="F4:G4"/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</mergeCells>
  <conditionalFormatting sqref="F7:G21 C7:C21">
    <cfRule type="expression" priority="18" dxfId="3" stopIfTrue="1">
      <formula>"($F$7+$G$7)&gt;$C$7"</formula>
    </cfRule>
  </conditionalFormatting>
  <conditionalFormatting sqref="D7:D21 C7:C21">
    <cfRule type="expression" priority="14" dxfId="3" stopIfTrue="1">
      <formula>$D7&gt;$C7</formula>
    </cfRule>
  </conditionalFormatting>
  <conditionalFormatting sqref="E7:E21 C7:C21">
    <cfRule type="expression" priority="13" dxfId="3" stopIfTrue="1">
      <formula>$E7&gt;$C7</formula>
    </cfRule>
  </conditionalFormatting>
  <conditionalFormatting sqref="C7:C21 H7:H21">
    <cfRule type="expression" priority="12" dxfId="3" stopIfTrue="1">
      <formula>$H7&gt;$C7</formula>
    </cfRule>
  </conditionalFormatting>
  <conditionalFormatting sqref="C7:C21 L7:L21">
    <cfRule type="expression" priority="11" dxfId="3" stopIfTrue="1">
      <formula>$L7&gt;$C7</formula>
    </cfRule>
  </conditionalFormatting>
  <conditionalFormatting sqref="C15:C17 D15:D17">
    <cfRule type="expression" priority="7" dxfId="3" stopIfTrue="1">
      <formula>$C$15&lt;$D$15</formula>
    </cfRule>
  </conditionalFormatting>
  <conditionalFormatting sqref="C15:C17 F15:G17">
    <cfRule type="expression" priority="5" dxfId="3" stopIfTrue="1">
      <formula>$C$15&lt;($F$15+$G$15)</formula>
    </cfRule>
  </conditionalFormatting>
  <conditionalFormatting sqref="C15:C17 E15:E17">
    <cfRule type="expression" priority="6" dxfId="3" stopIfTrue="1">
      <formula>$C$15&lt;$E$15</formula>
    </cfRule>
  </conditionalFormatting>
  <conditionalFormatting sqref="C21:M21 C7:M7">
    <cfRule type="expression" priority="10" dxfId="0" stopIfTrue="1">
      <formula>C$21&gt;C$7</formula>
    </cfRule>
  </conditionalFormatting>
  <conditionalFormatting sqref="C15:C17 L15:L17">
    <cfRule type="expression" priority="4" dxfId="3" stopIfTrue="1">
      <formula>$C$15&lt;$L$15</formula>
    </cfRule>
  </conditionalFormatting>
  <conditionalFormatting sqref="C15:C17 H15:H17">
    <cfRule type="expression" priority="3" dxfId="3" stopIfTrue="1">
      <formula>$C$15&lt;$H$15</formula>
    </cfRule>
  </conditionalFormatting>
  <conditionalFormatting sqref="C15:M17">
    <cfRule type="expression" priority="2" dxfId="0" stopIfTrue="1">
      <formula>$C$15&lt;SUM($C$16:$C$17)</formula>
    </cfRule>
  </conditionalFormatting>
  <conditionalFormatting sqref="C7:C21 I7:K21">
    <cfRule type="expression" priority="1" dxfId="0" stopIfTrue="1">
      <formula>$C$7&lt;&gt;SUM($I$7:$K$7)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8" sqref="E8:I8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.7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2.5" customHeight="1">
      <c r="A3" s="108" t="s">
        <v>47</v>
      </c>
      <c r="B3" s="108" t="s">
        <v>15</v>
      </c>
      <c r="C3" s="108" t="s">
        <v>48</v>
      </c>
      <c r="D3" s="108" t="s">
        <v>49</v>
      </c>
      <c r="E3" s="108"/>
      <c r="F3" s="108"/>
      <c r="G3" s="108"/>
      <c r="H3" s="108"/>
      <c r="I3" s="108"/>
      <c r="J3" s="108"/>
      <c r="K3" s="108"/>
      <c r="L3" s="108"/>
      <c r="M3" s="108"/>
      <c r="N3" s="108" t="s">
        <v>50</v>
      </c>
      <c r="O3" s="108" t="s">
        <v>51</v>
      </c>
      <c r="P3" s="108" t="s">
        <v>52</v>
      </c>
      <c r="Q3" s="108" t="s">
        <v>53</v>
      </c>
    </row>
    <row r="4" spans="1:17" ht="26.25" customHeight="1">
      <c r="A4" s="108"/>
      <c r="B4" s="108"/>
      <c r="C4" s="108"/>
      <c r="D4" s="109" t="s">
        <v>16</v>
      </c>
      <c r="E4" s="109" t="s">
        <v>54</v>
      </c>
      <c r="F4" s="109"/>
      <c r="G4" s="109"/>
      <c r="H4" s="109"/>
      <c r="I4" s="109"/>
      <c r="J4" s="109"/>
      <c r="K4" s="109"/>
      <c r="L4" s="109"/>
      <c r="M4" s="109"/>
      <c r="N4" s="108"/>
      <c r="O4" s="108"/>
      <c r="P4" s="108"/>
      <c r="Q4" s="108"/>
    </row>
    <row r="5" spans="1:17" ht="24.75" customHeight="1">
      <c r="A5" s="108"/>
      <c r="B5" s="108"/>
      <c r="C5" s="108"/>
      <c r="D5" s="108"/>
      <c r="E5" s="109" t="s">
        <v>55</v>
      </c>
      <c r="F5" s="109"/>
      <c r="G5" s="109"/>
      <c r="H5" s="109"/>
      <c r="I5" s="109"/>
      <c r="J5" s="109"/>
      <c r="K5" s="108" t="s">
        <v>56</v>
      </c>
      <c r="L5" s="108" t="s">
        <v>57</v>
      </c>
      <c r="M5" s="108" t="s">
        <v>58</v>
      </c>
      <c r="N5" s="108"/>
      <c r="O5" s="108"/>
      <c r="P5" s="108"/>
      <c r="Q5" s="108"/>
    </row>
    <row r="6" spans="1:17" ht="81" customHeight="1">
      <c r="A6" s="108"/>
      <c r="B6" s="108"/>
      <c r="C6" s="108"/>
      <c r="D6" s="108"/>
      <c r="E6" s="22" t="s">
        <v>316</v>
      </c>
      <c r="F6" s="22" t="s">
        <v>317</v>
      </c>
      <c r="G6" s="22" t="s">
        <v>312</v>
      </c>
      <c r="H6" s="22" t="s">
        <v>285</v>
      </c>
      <c r="I6" s="22" t="s">
        <v>286</v>
      </c>
      <c r="J6" s="22" t="s">
        <v>59</v>
      </c>
      <c r="K6" s="108"/>
      <c r="L6" s="108"/>
      <c r="M6" s="108"/>
      <c r="N6" s="108"/>
      <c r="O6" s="108"/>
      <c r="P6" s="108"/>
      <c r="Q6" s="108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299</v>
      </c>
      <c r="B8" s="23">
        <v>16</v>
      </c>
      <c r="C8" s="55">
        <v>2049</v>
      </c>
      <c r="D8" s="55">
        <v>837873</v>
      </c>
      <c r="E8" s="55">
        <v>226399</v>
      </c>
      <c r="F8" s="55">
        <v>48709</v>
      </c>
      <c r="G8" s="55">
        <v>197845</v>
      </c>
      <c r="H8" s="55">
        <v>275914</v>
      </c>
      <c r="I8" s="55">
        <v>86756</v>
      </c>
      <c r="J8" s="55">
        <v>2250</v>
      </c>
      <c r="K8" s="55">
        <v>382811</v>
      </c>
      <c r="L8" s="55">
        <v>229983</v>
      </c>
      <c r="M8" s="55">
        <v>348915</v>
      </c>
      <c r="N8" s="55">
        <v>266020</v>
      </c>
      <c r="O8" s="55">
        <v>7884</v>
      </c>
      <c r="P8" s="55">
        <v>5026</v>
      </c>
      <c r="Q8" s="55">
        <v>195995</v>
      </c>
    </row>
    <row r="9" spans="1:17" ht="51">
      <c r="A9" s="24" t="s">
        <v>60</v>
      </c>
      <c r="B9" s="23">
        <v>17</v>
      </c>
      <c r="C9" s="60">
        <v>418</v>
      </c>
      <c r="D9" s="55">
        <v>47751</v>
      </c>
      <c r="E9" s="56">
        <v>47751</v>
      </c>
      <c r="F9" s="56" t="s">
        <v>413</v>
      </c>
      <c r="G9" s="56" t="s">
        <v>413</v>
      </c>
      <c r="H9" s="56" t="s">
        <v>413</v>
      </c>
      <c r="I9" s="56" t="s">
        <v>413</v>
      </c>
      <c r="J9" s="56" t="s">
        <v>413</v>
      </c>
      <c r="K9" s="56">
        <v>22169</v>
      </c>
      <c r="L9" s="56">
        <v>16101</v>
      </c>
      <c r="M9" s="56" t="s">
        <v>413</v>
      </c>
      <c r="N9" s="56">
        <v>67147</v>
      </c>
      <c r="O9" s="56">
        <v>1440</v>
      </c>
      <c r="P9" s="56">
        <v>1147</v>
      </c>
      <c r="Q9" s="56">
        <v>9685</v>
      </c>
    </row>
    <row r="10" spans="1:17" ht="25.5">
      <c r="A10" s="24" t="s">
        <v>61</v>
      </c>
      <c r="B10" s="23">
        <v>18</v>
      </c>
      <c r="C10" s="60">
        <v>340</v>
      </c>
      <c r="D10" s="55">
        <v>109936</v>
      </c>
      <c r="E10" s="56">
        <v>95554</v>
      </c>
      <c r="F10" s="56">
        <v>14099</v>
      </c>
      <c r="G10" s="56">
        <v>283</v>
      </c>
      <c r="H10" s="56" t="s">
        <v>413</v>
      </c>
      <c r="I10" s="56" t="s">
        <v>413</v>
      </c>
      <c r="J10" s="56" t="s">
        <v>413</v>
      </c>
      <c r="K10" s="56">
        <v>54839</v>
      </c>
      <c r="L10" s="56">
        <v>32025</v>
      </c>
      <c r="M10" s="56" t="s">
        <v>413</v>
      </c>
      <c r="N10" s="56">
        <v>173860</v>
      </c>
      <c r="O10" s="56">
        <v>4946</v>
      </c>
      <c r="P10" s="56">
        <v>2594</v>
      </c>
      <c r="Q10" s="56">
        <v>238</v>
      </c>
    </row>
    <row r="11" spans="1:17" ht="25.5">
      <c r="A11" s="24" t="s">
        <v>62</v>
      </c>
      <c r="B11" s="23">
        <v>19</v>
      </c>
      <c r="C11" s="60">
        <v>218</v>
      </c>
      <c r="D11" s="55">
        <v>38582</v>
      </c>
      <c r="E11" s="56">
        <v>33395</v>
      </c>
      <c r="F11" s="56">
        <v>4513</v>
      </c>
      <c r="G11" s="56">
        <v>674</v>
      </c>
      <c r="H11" s="56" t="s">
        <v>413</v>
      </c>
      <c r="I11" s="56" t="s">
        <v>413</v>
      </c>
      <c r="J11" s="56" t="s">
        <v>413</v>
      </c>
      <c r="K11" s="56">
        <v>16824</v>
      </c>
      <c r="L11" s="56">
        <v>10971</v>
      </c>
      <c r="M11" s="56" t="s">
        <v>413</v>
      </c>
      <c r="N11" s="56" t="s">
        <v>413</v>
      </c>
      <c r="O11" s="56" t="s">
        <v>413</v>
      </c>
      <c r="P11" s="56" t="s">
        <v>413</v>
      </c>
      <c r="Q11" s="56">
        <v>0</v>
      </c>
    </row>
    <row r="12" spans="1:17" ht="38.25">
      <c r="A12" s="24" t="s">
        <v>63</v>
      </c>
      <c r="B12" s="23">
        <v>20</v>
      </c>
      <c r="C12" s="60">
        <v>32</v>
      </c>
      <c r="D12" s="55">
        <v>8791</v>
      </c>
      <c r="E12" s="56">
        <v>89</v>
      </c>
      <c r="F12" s="56">
        <v>5011</v>
      </c>
      <c r="G12" s="56">
        <v>3691</v>
      </c>
      <c r="H12" s="56" t="s">
        <v>413</v>
      </c>
      <c r="I12" s="56" t="s">
        <v>413</v>
      </c>
      <c r="J12" s="56" t="s">
        <v>413</v>
      </c>
      <c r="K12" s="56">
        <v>3573</v>
      </c>
      <c r="L12" s="56">
        <v>1569</v>
      </c>
      <c r="M12" s="56">
        <v>0</v>
      </c>
      <c r="N12" s="56">
        <v>13587</v>
      </c>
      <c r="O12" s="56">
        <v>810</v>
      </c>
      <c r="P12" s="56">
        <v>628</v>
      </c>
      <c r="Q12" s="56">
        <v>322</v>
      </c>
    </row>
    <row r="13" spans="1:17" ht="25.5">
      <c r="A13" s="24" t="s">
        <v>62</v>
      </c>
      <c r="B13" s="23">
        <v>21</v>
      </c>
      <c r="C13" s="60">
        <v>3</v>
      </c>
      <c r="D13" s="55">
        <v>406</v>
      </c>
      <c r="E13" s="56">
        <v>85</v>
      </c>
      <c r="F13" s="56">
        <v>227</v>
      </c>
      <c r="G13" s="56">
        <v>94</v>
      </c>
      <c r="H13" s="56" t="s">
        <v>413</v>
      </c>
      <c r="I13" s="56" t="s">
        <v>413</v>
      </c>
      <c r="J13" s="56" t="s">
        <v>413</v>
      </c>
      <c r="K13" s="56">
        <v>179</v>
      </c>
      <c r="L13" s="56">
        <v>122</v>
      </c>
      <c r="M13" s="56">
        <v>0</v>
      </c>
      <c r="N13" s="56" t="s">
        <v>413</v>
      </c>
      <c r="O13" s="56" t="s">
        <v>413</v>
      </c>
      <c r="P13" s="56" t="s">
        <v>413</v>
      </c>
      <c r="Q13" s="56">
        <v>0</v>
      </c>
    </row>
    <row r="14" spans="1:17" ht="38.25">
      <c r="A14" s="24" t="s">
        <v>64</v>
      </c>
      <c r="B14" s="23">
        <v>22</v>
      </c>
      <c r="C14" s="60">
        <v>17</v>
      </c>
      <c r="D14" s="55">
        <v>8111</v>
      </c>
      <c r="E14" s="56">
        <v>28</v>
      </c>
      <c r="F14" s="56">
        <v>1303</v>
      </c>
      <c r="G14" s="56">
        <v>6698</v>
      </c>
      <c r="H14" s="56">
        <v>82</v>
      </c>
      <c r="I14" s="56" t="s">
        <v>413</v>
      </c>
      <c r="J14" s="56" t="s">
        <v>413</v>
      </c>
      <c r="K14" s="56">
        <v>3892</v>
      </c>
      <c r="L14" s="56">
        <v>341</v>
      </c>
      <c r="M14" s="56">
        <v>103</v>
      </c>
      <c r="N14" s="56">
        <v>11426</v>
      </c>
      <c r="O14" s="56">
        <v>688</v>
      </c>
      <c r="P14" s="56">
        <v>657</v>
      </c>
      <c r="Q14" s="56">
        <v>156</v>
      </c>
    </row>
    <row r="15" spans="1:17" ht="25.5">
      <c r="A15" s="24" t="s">
        <v>62</v>
      </c>
      <c r="B15" s="23">
        <v>23</v>
      </c>
      <c r="C15" s="60">
        <v>2</v>
      </c>
      <c r="D15" s="55">
        <v>152</v>
      </c>
      <c r="E15" s="56">
        <v>14</v>
      </c>
      <c r="F15" s="56">
        <v>80</v>
      </c>
      <c r="G15" s="56">
        <v>58</v>
      </c>
      <c r="H15" s="56">
        <v>0</v>
      </c>
      <c r="I15" s="56">
        <v>0</v>
      </c>
      <c r="J15" s="56">
        <v>0</v>
      </c>
      <c r="K15" s="56">
        <v>41</v>
      </c>
      <c r="L15" s="56">
        <v>122</v>
      </c>
      <c r="M15" s="56">
        <v>0</v>
      </c>
      <c r="N15" s="56" t="s">
        <v>413</v>
      </c>
      <c r="O15" s="56" t="s">
        <v>413</v>
      </c>
      <c r="P15" s="56" t="s">
        <v>413</v>
      </c>
      <c r="Q15" s="56">
        <v>0</v>
      </c>
    </row>
    <row r="16" spans="1:17" ht="63.75">
      <c r="A16" s="24" t="s">
        <v>304</v>
      </c>
      <c r="B16" s="23">
        <v>24</v>
      </c>
      <c r="C16" s="60">
        <v>87</v>
      </c>
      <c r="D16" s="55">
        <v>45686</v>
      </c>
      <c r="E16" s="56">
        <v>37402</v>
      </c>
      <c r="F16" s="56">
        <v>5666</v>
      </c>
      <c r="G16" s="56">
        <v>1654</v>
      </c>
      <c r="H16" s="56">
        <v>964</v>
      </c>
      <c r="I16" s="56" t="s">
        <v>413</v>
      </c>
      <c r="J16" s="56" t="s">
        <v>413</v>
      </c>
      <c r="K16" s="56">
        <v>18123</v>
      </c>
      <c r="L16" s="56">
        <v>6376</v>
      </c>
      <c r="M16" s="56">
        <v>935</v>
      </c>
      <c r="N16" s="56" t="s">
        <v>413</v>
      </c>
      <c r="O16" s="56" t="s">
        <v>413</v>
      </c>
      <c r="P16" s="56" t="s">
        <v>413</v>
      </c>
      <c r="Q16" s="56">
        <v>1744</v>
      </c>
    </row>
    <row r="17" spans="1:17" ht="38.25">
      <c r="A17" s="24" t="s">
        <v>65</v>
      </c>
      <c r="B17" s="23">
        <v>25</v>
      </c>
      <c r="C17" s="60">
        <v>514</v>
      </c>
      <c r="D17" s="55">
        <v>251057</v>
      </c>
      <c r="E17" s="56" t="s">
        <v>413</v>
      </c>
      <c r="F17" s="56">
        <v>4504</v>
      </c>
      <c r="G17" s="56">
        <v>89028</v>
      </c>
      <c r="H17" s="56">
        <v>122507</v>
      </c>
      <c r="I17" s="56">
        <v>34592</v>
      </c>
      <c r="J17" s="56">
        <v>426</v>
      </c>
      <c r="K17" s="56">
        <v>111617</v>
      </c>
      <c r="L17" s="56">
        <v>91889</v>
      </c>
      <c r="M17" s="56">
        <v>169423</v>
      </c>
      <c r="N17" s="56" t="s">
        <v>413</v>
      </c>
      <c r="O17" s="56" t="s">
        <v>413</v>
      </c>
      <c r="P17" s="56" t="s">
        <v>413</v>
      </c>
      <c r="Q17" s="56">
        <v>79044</v>
      </c>
    </row>
    <row r="18" spans="1:17" ht="25.5">
      <c r="A18" s="24" t="s">
        <v>62</v>
      </c>
      <c r="B18" s="23">
        <v>26</v>
      </c>
      <c r="C18" s="60">
        <v>36</v>
      </c>
      <c r="D18" s="55">
        <v>8768</v>
      </c>
      <c r="E18" s="56">
        <v>56</v>
      </c>
      <c r="F18" s="56">
        <v>323</v>
      </c>
      <c r="G18" s="56">
        <v>4342</v>
      </c>
      <c r="H18" s="56">
        <v>3139</v>
      </c>
      <c r="I18" s="56">
        <v>908</v>
      </c>
      <c r="J18" s="56">
        <v>0</v>
      </c>
      <c r="K18" s="56">
        <v>4567</v>
      </c>
      <c r="L18" s="56">
        <v>2881</v>
      </c>
      <c r="M18" s="56">
        <v>7791</v>
      </c>
      <c r="N18" s="56" t="s">
        <v>413</v>
      </c>
      <c r="O18" s="56" t="s">
        <v>413</v>
      </c>
      <c r="P18" s="56" t="s">
        <v>413</v>
      </c>
      <c r="Q18" s="56">
        <v>4709</v>
      </c>
    </row>
    <row r="19" spans="1:17" ht="51">
      <c r="A19" s="24" t="s">
        <v>66</v>
      </c>
      <c r="B19" s="23">
        <v>27</v>
      </c>
      <c r="C19" s="60">
        <v>72</v>
      </c>
      <c r="D19" s="55">
        <v>108537</v>
      </c>
      <c r="E19" s="56">
        <v>20692</v>
      </c>
      <c r="F19" s="56">
        <v>5914</v>
      </c>
      <c r="G19" s="56">
        <v>27864</v>
      </c>
      <c r="H19" s="56">
        <v>40719</v>
      </c>
      <c r="I19" s="56">
        <v>13169</v>
      </c>
      <c r="J19" s="56">
        <v>179</v>
      </c>
      <c r="K19" s="56">
        <v>46578</v>
      </c>
      <c r="L19" s="56">
        <v>13331</v>
      </c>
      <c r="M19" s="56">
        <v>49920</v>
      </c>
      <c r="N19" s="56" t="s">
        <v>413</v>
      </c>
      <c r="O19" s="56" t="s">
        <v>413</v>
      </c>
      <c r="P19" s="56" t="s">
        <v>413</v>
      </c>
      <c r="Q19" s="56">
        <v>33264</v>
      </c>
    </row>
    <row r="20" spans="1:17" ht="25.5">
      <c r="A20" s="24" t="s">
        <v>302</v>
      </c>
      <c r="B20" s="23">
        <v>28</v>
      </c>
      <c r="C20" s="60">
        <v>273</v>
      </c>
      <c r="D20" s="55">
        <v>115353</v>
      </c>
      <c r="E20" s="56">
        <v>12028</v>
      </c>
      <c r="F20" s="56">
        <v>4862</v>
      </c>
      <c r="G20" s="56">
        <v>33043</v>
      </c>
      <c r="H20" s="56">
        <v>51472</v>
      </c>
      <c r="I20" s="56">
        <v>13692</v>
      </c>
      <c r="J20" s="56">
        <v>256</v>
      </c>
      <c r="K20" s="56">
        <v>56239</v>
      </c>
      <c r="L20" s="56">
        <v>23104</v>
      </c>
      <c r="M20" s="56">
        <v>62582</v>
      </c>
      <c r="N20" s="56" t="s">
        <v>413</v>
      </c>
      <c r="O20" s="56" t="s">
        <v>413</v>
      </c>
      <c r="P20" s="56" t="s">
        <v>413</v>
      </c>
      <c r="Q20" s="56">
        <v>61017</v>
      </c>
    </row>
    <row r="21" spans="1:17" ht="38.25">
      <c r="A21" s="24" t="s">
        <v>303</v>
      </c>
      <c r="B21" s="23">
        <v>29</v>
      </c>
      <c r="C21" s="60">
        <v>84</v>
      </c>
      <c r="D21" s="55">
        <v>63252</v>
      </c>
      <c r="E21" s="56">
        <v>2686</v>
      </c>
      <c r="F21" s="56">
        <v>1791</v>
      </c>
      <c r="G21" s="56">
        <v>18828</v>
      </c>
      <c r="H21" s="56">
        <v>28343</v>
      </c>
      <c r="I21" s="56">
        <v>11441</v>
      </c>
      <c r="J21" s="56">
        <v>163</v>
      </c>
      <c r="K21" s="56">
        <v>34358</v>
      </c>
      <c r="L21" s="56">
        <v>9007</v>
      </c>
      <c r="M21" s="56">
        <v>40268</v>
      </c>
      <c r="N21" s="56" t="s">
        <v>413</v>
      </c>
      <c r="O21" s="56" t="s">
        <v>413</v>
      </c>
      <c r="P21" s="56" t="s">
        <v>413</v>
      </c>
      <c r="Q21" s="56">
        <v>48371</v>
      </c>
    </row>
    <row r="22" spans="1:17" ht="37.5" customHeight="1">
      <c r="A22" s="24" t="s">
        <v>314</v>
      </c>
      <c r="B22" s="23">
        <v>30</v>
      </c>
      <c r="C22" s="60">
        <v>75</v>
      </c>
      <c r="D22" s="55">
        <v>5620</v>
      </c>
      <c r="E22" s="56">
        <v>3411</v>
      </c>
      <c r="F22" s="56">
        <v>872</v>
      </c>
      <c r="G22" s="56">
        <v>1337</v>
      </c>
      <c r="H22" s="56" t="s">
        <v>413</v>
      </c>
      <c r="I22" s="56" t="s">
        <v>413</v>
      </c>
      <c r="J22" s="56" t="s">
        <v>413</v>
      </c>
      <c r="K22" s="56">
        <v>2305</v>
      </c>
      <c r="L22" s="56">
        <v>1170</v>
      </c>
      <c r="M22" s="56">
        <v>684</v>
      </c>
      <c r="N22" s="56" t="s">
        <v>413</v>
      </c>
      <c r="O22" s="56" t="s">
        <v>413</v>
      </c>
      <c r="P22" s="56" t="s">
        <v>413</v>
      </c>
      <c r="Q22" s="56">
        <v>2259</v>
      </c>
    </row>
    <row r="23" spans="1:17" ht="63.75">
      <c r="A23" s="24" t="s">
        <v>67</v>
      </c>
      <c r="B23" s="23">
        <v>31</v>
      </c>
      <c r="C23" s="60">
        <v>296</v>
      </c>
      <c r="D23" s="55">
        <v>142651</v>
      </c>
      <c r="E23" s="56">
        <v>12855</v>
      </c>
      <c r="F23" s="56">
        <v>7350</v>
      </c>
      <c r="G23" s="56">
        <v>35584</v>
      </c>
      <c r="H23" s="56">
        <v>60170</v>
      </c>
      <c r="I23" s="56">
        <v>25303</v>
      </c>
      <c r="J23" s="56">
        <v>1389</v>
      </c>
      <c r="K23" s="56">
        <v>65781</v>
      </c>
      <c r="L23" s="56">
        <v>45247</v>
      </c>
      <c r="M23" s="56">
        <v>65952</v>
      </c>
      <c r="N23" s="56" t="s">
        <v>413</v>
      </c>
      <c r="O23" s="56" t="s">
        <v>413</v>
      </c>
      <c r="P23" s="56" t="s">
        <v>413</v>
      </c>
      <c r="Q23" s="56">
        <v>10525</v>
      </c>
    </row>
    <row r="24" spans="1:17" ht="132.75" customHeight="1">
      <c r="A24" s="24" t="s">
        <v>318</v>
      </c>
      <c r="B24" s="23">
        <v>32</v>
      </c>
      <c r="C24" s="60">
        <v>29</v>
      </c>
      <c r="D24" s="55">
        <v>7623</v>
      </c>
      <c r="E24" s="56">
        <v>4345</v>
      </c>
      <c r="F24" s="56">
        <v>1292</v>
      </c>
      <c r="G24" s="56">
        <v>1049</v>
      </c>
      <c r="H24" s="56">
        <v>748</v>
      </c>
      <c r="I24" s="56">
        <v>181</v>
      </c>
      <c r="J24" s="56">
        <v>8</v>
      </c>
      <c r="K24" s="56">
        <v>2297</v>
      </c>
      <c r="L24" s="56">
        <v>3271</v>
      </c>
      <c r="M24" s="56">
        <v>1665</v>
      </c>
      <c r="N24" s="56" t="s">
        <v>413</v>
      </c>
      <c r="O24" s="56" t="s">
        <v>413</v>
      </c>
      <c r="P24" s="56" t="s">
        <v>413</v>
      </c>
      <c r="Q24" s="56">
        <v>0</v>
      </c>
    </row>
    <row r="25" spans="1:17" ht="87" customHeight="1">
      <c r="A25" s="24" t="s">
        <v>319</v>
      </c>
      <c r="B25" s="23">
        <v>33</v>
      </c>
      <c r="C25" s="60">
        <v>79</v>
      </c>
      <c r="D25" s="55">
        <v>11998</v>
      </c>
      <c r="E25" s="56">
        <v>6221</v>
      </c>
      <c r="F25" s="56">
        <v>1644</v>
      </c>
      <c r="G25" s="56">
        <v>2185</v>
      </c>
      <c r="H25" s="56">
        <v>1530</v>
      </c>
      <c r="I25" s="56">
        <v>416</v>
      </c>
      <c r="J25" s="56">
        <v>2</v>
      </c>
      <c r="K25" s="56">
        <v>9535</v>
      </c>
      <c r="L25" s="56">
        <v>1024</v>
      </c>
      <c r="M25" s="56">
        <v>3825</v>
      </c>
      <c r="N25" s="56" t="s">
        <v>413</v>
      </c>
      <c r="O25" s="56" t="s">
        <v>413</v>
      </c>
      <c r="P25" s="56" t="s">
        <v>413</v>
      </c>
      <c r="Q25" s="56">
        <v>6857</v>
      </c>
    </row>
    <row r="26" spans="1:17" ht="51">
      <c r="A26" s="24" t="s">
        <v>300</v>
      </c>
      <c r="B26" s="23">
        <v>34</v>
      </c>
      <c r="C26" s="60">
        <v>26</v>
      </c>
      <c r="D26" s="55">
        <v>5659</v>
      </c>
      <c r="E26" s="56">
        <v>1577</v>
      </c>
      <c r="F26" s="56">
        <v>513</v>
      </c>
      <c r="G26" s="56">
        <v>1100</v>
      </c>
      <c r="H26" s="56">
        <v>1952</v>
      </c>
      <c r="I26" s="56">
        <v>517</v>
      </c>
      <c r="J26" s="56">
        <v>0</v>
      </c>
      <c r="K26" s="56">
        <v>3224</v>
      </c>
      <c r="L26" s="56">
        <v>536</v>
      </c>
      <c r="M26" s="56">
        <v>2976</v>
      </c>
      <c r="N26" s="56" t="s">
        <v>413</v>
      </c>
      <c r="O26" s="56" t="s">
        <v>413</v>
      </c>
      <c r="P26" s="56" t="s">
        <v>413</v>
      </c>
      <c r="Q26" s="56">
        <v>2943</v>
      </c>
    </row>
    <row r="27" spans="1:17" ht="51">
      <c r="A27" s="24" t="s">
        <v>301</v>
      </c>
      <c r="B27" s="23">
        <v>35</v>
      </c>
      <c r="C27" s="60">
        <v>477</v>
      </c>
      <c r="D27" s="55">
        <v>229983</v>
      </c>
      <c r="E27" s="56">
        <v>58281</v>
      </c>
      <c r="F27" s="56">
        <v>14572</v>
      </c>
      <c r="G27" s="56">
        <v>62589</v>
      </c>
      <c r="H27" s="56">
        <v>76780</v>
      </c>
      <c r="I27" s="56">
        <v>17100</v>
      </c>
      <c r="J27" s="56">
        <v>661</v>
      </c>
      <c r="K27" s="56">
        <v>95157</v>
      </c>
      <c r="L27" s="55">
        <v>229983</v>
      </c>
      <c r="M27" s="56">
        <v>95685</v>
      </c>
      <c r="N27" s="56">
        <v>56296</v>
      </c>
      <c r="O27" s="56">
        <v>1031</v>
      </c>
      <c r="P27" s="56">
        <v>539</v>
      </c>
      <c r="Q27" s="56">
        <v>29934</v>
      </c>
    </row>
    <row r="32" spans="1:9" ht="12.75">
      <c r="A32" s="30" t="s">
        <v>119</v>
      </c>
      <c r="B32" s="104" t="s">
        <v>320</v>
      </c>
      <c r="C32" s="104"/>
      <c r="D32" s="104"/>
      <c r="E32" s="104"/>
      <c r="F32" s="30"/>
      <c r="G32" s="30"/>
      <c r="H32" s="30"/>
      <c r="I32" s="30"/>
    </row>
    <row r="33" spans="1:9" ht="12.75">
      <c r="A33" s="30"/>
      <c r="B33" s="104"/>
      <c r="C33" s="104"/>
      <c r="D33" s="104"/>
      <c r="E33" s="104"/>
      <c r="F33" s="30"/>
      <c r="G33" s="30"/>
      <c r="H33" s="30"/>
      <c r="I33" s="30"/>
    </row>
    <row r="34" spans="1:9" ht="12.75">
      <c r="A34" s="30"/>
      <c r="B34" s="104"/>
      <c r="C34" s="104"/>
      <c r="D34" s="104"/>
      <c r="E34" s="104"/>
      <c r="F34" s="30"/>
      <c r="G34" s="30"/>
      <c r="H34" s="30"/>
      <c r="I34" s="30"/>
    </row>
    <row r="35" spans="1:9" ht="12.75">
      <c r="A35" s="30"/>
      <c r="B35" s="104"/>
      <c r="C35" s="104"/>
      <c r="D35" s="104"/>
      <c r="E35" s="104"/>
      <c r="F35" s="30"/>
      <c r="G35" s="30"/>
      <c r="H35" s="30"/>
      <c r="I35" s="30"/>
    </row>
    <row r="36" spans="1:9" ht="12.75">
      <c r="A36" s="30"/>
      <c r="B36" s="104"/>
      <c r="C36" s="104"/>
      <c r="D36" s="104"/>
      <c r="E36" s="104"/>
      <c r="F36" s="42" t="s">
        <v>351</v>
      </c>
      <c r="G36" s="105">
        <v>6608</v>
      </c>
      <c r="H36" s="105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</sheetData>
  <sheetProtection password="D941" sheet="1" objects="1" scenarios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C10:G11 K10:L11 Q10:Q11">
    <cfRule type="expression" priority="38" dxfId="0" stopIfTrue="1">
      <formula>$C$11&gt;$C$10</formula>
    </cfRule>
  </conditionalFormatting>
  <conditionalFormatting sqref="C12:G13 K12:M13 Q12:Q13">
    <cfRule type="expression" priority="37" dxfId="0" stopIfTrue="1">
      <formula>$C$13&gt;$C$12</formula>
    </cfRule>
  </conditionalFormatting>
  <conditionalFormatting sqref="C14:H15 K14:M15 Q14:Q15">
    <cfRule type="expression" priority="36" dxfId="0" stopIfTrue="1">
      <formula>$C$15&gt;$C$14</formula>
    </cfRule>
  </conditionalFormatting>
  <conditionalFormatting sqref="C17:C18 E18 F17:M18 Q17:Q18">
    <cfRule type="expression" priority="35" dxfId="0" stopIfTrue="1">
      <formula>$C$18&gt;$C$17</formula>
    </cfRule>
  </conditionalFormatting>
  <conditionalFormatting sqref="C26:M26 Q26 C8:M8 Q8">
    <cfRule type="expression" priority="33" dxfId="0" stopIfTrue="1">
      <formula>C$26&gt;C$8</formula>
    </cfRule>
  </conditionalFormatting>
  <conditionalFormatting sqref="C27:Q27 C8:Q8">
    <cfRule type="expression" priority="32" dxfId="0" stopIfTrue="1">
      <formula>C$27&gt;C$8</formula>
    </cfRule>
  </conditionalFormatting>
  <conditionalFormatting sqref="O8:P10 O12:P12 O14:P14 O27:P27">
    <cfRule type="expression" priority="29" dxfId="63" stopIfTrue="1">
      <formula>$P8&gt;$O8</formula>
    </cfRule>
  </conditionalFormatting>
  <conditionalFormatting sqref="Q8:Q27 D8:D27">
    <cfRule type="expression" priority="28" dxfId="63" stopIfTrue="1">
      <formula>$Q8&gt;$D8</formula>
    </cfRule>
  </conditionalFormatting>
  <conditionalFormatting sqref="N8:O10 N12:O12 N14:O14 N27:O27">
    <cfRule type="expression" priority="27" dxfId="63" stopIfTrue="1">
      <formula>$O8&gt;$N8</formula>
    </cfRule>
  </conditionalFormatting>
  <conditionalFormatting sqref="K8:K27 D8:D27">
    <cfRule type="expression" priority="26" dxfId="0" stopIfTrue="1">
      <formula>$K8&gt;$D8</formula>
    </cfRule>
  </conditionalFormatting>
  <conditionalFormatting sqref="D27 L8:M8 L27:M27">
    <cfRule type="expression" priority="23" dxfId="0" stopIfTrue="1">
      <formula>OR($L$8&lt;&gt;$D$27,$D$27&lt;&gt;$L$27)</formula>
    </cfRule>
  </conditionalFormatting>
  <conditionalFormatting sqref="C24:M24 Q24 C8:M8 Q8">
    <cfRule type="expression" priority="22" dxfId="0" stopIfTrue="1">
      <formula>$C$24&gt;$C$8</formula>
    </cfRule>
  </conditionalFormatting>
  <conditionalFormatting sqref="C25:M25 Q25 C8:M8 Q8">
    <cfRule type="expression" priority="21" dxfId="0" stopIfTrue="1">
      <formula>$C$25&gt;$C$8</formula>
    </cfRule>
  </conditionalFormatting>
  <conditionalFormatting sqref="O8:O10 O12 O14 O27 D8:D10 D12 D14 D27">
    <cfRule type="expression" priority="20" dxfId="0" stopIfTrue="1">
      <formula>$O$8&gt;$D$8</formula>
    </cfRule>
  </conditionalFormatting>
  <conditionalFormatting sqref="M8 M12:M27 D8 D12:D27">
    <cfRule type="expression" priority="19" dxfId="0" stopIfTrue="1">
      <formula>$M$8&gt;$D$8</formula>
    </cfRule>
  </conditionalFormatting>
  <conditionalFormatting sqref="L8:L27 D8:D27">
    <cfRule type="expression" priority="18" dxfId="0" stopIfTrue="1">
      <formula>$L$8&gt;$D$8</formula>
    </cfRule>
  </conditionalFormatting>
  <conditionalFormatting sqref="E9:K9">
    <cfRule type="expression" priority="17" dxfId="3" stopIfTrue="1">
      <formula>$K$9&gt;$E$9</formula>
    </cfRule>
  </conditionalFormatting>
  <conditionalFormatting sqref="E8:J23">
    <cfRule type="expression" priority="16" dxfId="0" stopIfTrue="1">
      <formula>$E$8&lt;&gt;SUM($E$9:$E$10,$E$12,$E$14,$E$16:$E$17,$E$19,$E$20,$E$23)</formula>
    </cfRule>
  </conditionalFormatting>
  <conditionalFormatting sqref="E10:G10 K10">
    <cfRule type="expression" priority="15" dxfId="3" stopIfTrue="1">
      <formula>$K$10&gt;SUM($E$10:$G$10)</formula>
    </cfRule>
  </conditionalFormatting>
  <conditionalFormatting sqref="E12:G12 K12">
    <cfRule type="expression" priority="14" dxfId="3" stopIfTrue="1">
      <formula>$K$12&gt;SUM($E$12:$G$12)</formula>
    </cfRule>
  </conditionalFormatting>
  <conditionalFormatting sqref="E14:H14 K14">
    <cfRule type="expression" priority="13" dxfId="3" stopIfTrue="1">
      <formula>$K$14&gt;SUM($E$14:$H$14)</formula>
    </cfRule>
  </conditionalFormatting>
  <conditionalFormatting sqref="E16:H16 K16">
    <cfRule type="expression" priority="12" dxfId="3" stopIfTrue="1">
      <formula>$K$16&gt;SUM($E$16:$H$16)</formula>
    </cfRule>
  </conditionalFormatting>
  <conditionalFormatting sqref="F17:K17">
    <cfRule type="expression" priority="11" dxfId="3" stopIfTrue="1">
      <formula>$K$17&gt;SUM($F$17:$J$17)</formula>
    </cfRule>
  </conditionalFormatting>
  <conditionalFormatting sqref="E19:K19">
    <cfRule type="expression" priority="10" dxfId="3" stopIfTrue="1">
      <formula>$K$19&gt;SUM($E$19:$J$19)</formula>
    </cfRule>
  </conditionalFormatting>
  <conditionalFormatting sqref="E20:K20">
    <cfRule type="expression" priority="9" dxfId="3" stopIfTrue="1">
      <formula>$K$20&gt;SUM($E$20:$J$20)</formula>
    </cfRule>
  </conditionalFormatting>
  <conditionalFormatting sqref="E23:K23">
    <cfRule type="expression" priority="8" dxfId="3" stopIfTrue="1">
      <formula>$K$23&gt;SUM($E$23:$J$23)</formula>
    </cfRule>
  </conditionalFormatting>
  <conditionalFormatting sqref="D10:G11 K10:L11">
    <cfRule type="expression" priority="7" dxfId="3" stopIfTrue="1">
      <formula>$D$10&lt;$D$11</formula>
    </cfRule>
  </conditionalFormatting>
  <conditionalFormatting sqref="D12:G13 K12:M13">
    <cfRule type="expression" priority="6" dxfId="3" stopIfTrue="1">
      <formula>$D$12&lt;$D$13</formula>
    </cfRule>
  </conditionalFormatting>
  <conditionalFormatting sqref="D14:H15">
    <cfRule type="expression" priority="5" dxfId="3" stopIfTrue="1">
      <formula>$D$14&lt;$D$15</formula>
    </cfRule>
  </conditionalFormatting>
  <conditionalFormatting sqref="D17:D18">
    <cfRule type="expression" priority="4" dxfId="3" stopIfTrue="1">
      <formula>$D$17&lt;$D$18</formula>
    </cfRule>
  </conditionalFormatting>
  <conditionalFormatting sqref="D20:M21">
    <cfRule type="expression" priority="3" dxfId="3" stopIfTrue="1">
      <formula>$D$20&lt;$D$21</formula>
    </cfRule>
  </conditionalFormatting>
  <conditionalFormatting sqref="D20:G20 K20:M20 D22:G22 K22:M22">
    <cfRule type="expression" priority="2" dxfId="3" stopIfTrue="1">
      <formula>$D$20&lt;$D$22</formula>
    </cfRule>
  </conditionalFormatting>
  <conditionalFormatting sqref="E10:G16">
    <cfRule type="expression" priority="1" dxfId="3" stopIfTrue="1">
      <formula>$D$10&lt;&gt;SUM($E$10:$J$10)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90" zoomScaleNormal="9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23" sqref="F23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06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42" customHeight="1">
      <c r="A3" s="108" t="s">
        <v>68</v>
      </c>
      <c r="B3" s="108" t="s">
        <v>15</v>
      </c>
      <c r="C3" s="109" t="s">
        <v>69</v>
      </c>
      <c r="D3" s="109"/>
      <c r="E3" s="109"/>
      <c r="F3" s="109"/>
      <c r="G3" s="109"/>
      <c r="H3" s="108" t="s">
        <v>70</v>
      </c>
      <c r="I3" s="108"/>
      <c r="J3" s="108"/>
      <c r="K3" s="108" t="s">
        <v>290</v>
      </c>
      <c r="L3" s="108"/>
      <c r="M3" s="108" t="s">
        <v>398</v>
      </c>
      <c r="N3" s="108" t="s">
        <v>399</v>
      </c>
    </row>
    <row r="4" spans="1:14" ht="33.75" customHeight="1">
      <c r="A4" s="108"/>
      <c r="B4" s="108"/>
      <c r="C4" s="108" t="s">
        <v>16</v>
      </c>
      <c r="D4" s="108" t="s">
        <v>71</v>
      </c>
      <c r="E4" s="108"/>
      <c r="F4" s="108"/>
      <c r="G4" s="108"/>
      <c r="H4" s="108" t="s">
        <v>287</v>
      </c>
      <c r="I4" s="108" t="s">
        <v>289</v>
      </c>
      <c r="J4" s="108" t="s">
        <v>288</v>
      </c>
      <c r="K4" s="108" t="s">
        <v>16</v>
      </c>
      <c r="L4" s="108" t="s">
        <v>291</v>
      </c>
      <c r="M4" s="108"/>
      <c r="N4" s="108"/>
    </row>
    <row r="5" spans="1:14" ht="38.25">
      <c r="A5" s="108"/>
      <c r="B5" s="108"/>
      <c r="C5" s="108"/>
      <c r="D5" s="22" t="s">
        <v>72</v>
      </c>
      <c r="E5" s="22" t="s">
        <v>292</v>
      </c>
      <c r="F5" s="22" t="s">
        <v>73</v>
      </c>
      <c r="G5" s="25" t="s">
        <v>74</v>
      </c>
      <c r="H5" s="108"/>
      <c r="I5" s="108"/>
      <c r="J5" s="108"/>
      <c r="K5" s="108"/>
      <c r="L5" s="108"/>
      <c r="M5" s="108"/>
      <c r="N5" s="108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6" t="s">
        <v>322</v>
      </c>
      <c r="B7" s="23">
        <v>37</v>
      </c>
      <c r="C7" s="53">
        <v>4184</v>
      </c>
      <c r="D7" s="53">
        <v>71</v>
      </c>
      <c r="E7" s="53">
        <v>225</v>
      </c>
      <c r="F7" s="53">
        <v>3532</v>
      </c>
      <c r="G7" s="53">
        <v>356</v>
      </c>
      <c r="H7" s="53">
        <v>1215</v>
      </c>
      <c r="I7" s="53">
        <v>46</v>
      </c>
      <c r="J7" s="53">
        <v>1370</v>
      </c>
      <c r="K7" s="53">
        <v>98204.66666666667</v>
      </c>
      <c r="L7" s="53">
        <v>33488</v>
      </c>
      <c r="M7" s="53">
        <v>100437372</v>
      </c>
      <c r="N7" s="53">
        <v>142437637.6666667</v>
      </c>
    </row>
    <row r="8" spans="1:14" ht="38.25">
      <c r="A8" s="27" t="s">
        <v>401</v>
      </c>
      <c r="B8" s="23">
        <v>38</v>
      </c>
      <c r="C8" s="53">
        <v>3510</v>
      </c>
      <c r="D8" s="53">
        <v>70</v>
      </c>
      <c r="E8" s="53">
        <v>222</v>
      </c>
      <c r="F8" s="53">
        <v>2938</v>
      </c>
      <c r="G8" s="53">
        <v>280</v>
      </c>
      <c r="H8" s="53">
        <v>1215</v>
      </c>
      <c r="I8" s="53">
        <v>46</v>
      </c>
      <c r="J8" s="53">
        <v>1132</v>
      </c>
      <c r="K8" s="53">
        <v>87554.66666666667</v>
      </c>
      <c r="L8" s="53">
        <v>29931</v>
      </c>
      <c r="M8" s="53">
        <v>100437372</v>
      </c>
      <c r="N8" s="53">
        <v>142437637.6666667</v>
      </c>
    </row>
    <row r="9" spans="1:14" ht="38.25">
      <c r="A9" s="27" t="s">
        <v>75</v>
      </c>
      <c r="B9" s="23">
        <v>39</v>
      </c>
      <c r="C9" s="53">
        <v>23</v>
      </c>
      <c r="D9" s="23">
        <v>1</v>
      </c>
      <c r="E9" s="23">
        <v>1</v>
      </c>
      <c r="F9" s="23">
        <v>21</v>
      </c>
      <c r="G9" s="23">
        <v>0</v>
      </c>
      <c r="H9" s="23">
        <v>16</v>
      </c>
      <c r="I9" s="23">
        <v>3</v>
      </c>
      <c r="J9" s="23">
        <v>1</v>
      </c>
      <c r="K9" s="23">
        <v>1921</v>
      </c>
      <c r="L9" s="23">
        <v>80</v>
      </c>
      <c r="M9" s="23">
        <v>3102727</v>
      </c>
      <c r="N9" s="23">
        <v>4348455</v>
      </c>
    </row>
    <row r="10" spans="1:14" ht="25.5">
      <c r="A10" s="27" t="s">
        <v>76</v>
      </c>
      <c r="B10" s="23">
        <v>40</v>
      </c>
      <c r="C10" s="53">
        <v>1882</v>
      </c>
      <c r="D10" s="23">
        <v>21</v>
      </c>
      <c r="E10" s="23">
        <v>75</v>
      </c>
      <c r="F10" s="23">
        <v>1685</v>
      </c>
      <c r="G10" s="23">
        <v>101</v>
      </c>
      <c r="H10" s="23">
        <v>692</v>
      </c>
      <c r="I10" s="23">
        <v>18</v>
      </c>
      <c r="J10" s="23">
        <v>714</v>
      </c>
      <c r="K10" s="23">
        <v>45546</v>
      </c>
      <c r="L10" s="23">
        <v>17859</v>
      </c>
      <c r="M10" s="23">
        <v>46178117</v>
      </c>
      <c r="N10" s="23">
        <v>61255449</v>
      </c>
    </row>
    <row r="11" spans="1:14" ht="12.75">
      <c r="A11" s="27" t="s">
        <v>77</v>
      </c>
      <c r="B11" s="23">
        <v>41</v>
      </c>
      <c r="C11" s="53">
        <v>398</v>
      </c>
      <c r="D11" s="23">
        <v>5</v>
      </c>
      <c r="E11" s="23">
        <v>17</v>
      </c>
      <c r="F11" s="23">
        <v>349</v>
      </c>
      <c r="G11" s="23">
        <v>27</v>
      </c>
      <c r="H11" s="23">
        <v>167</v>
      </c>
      <c r="I11" s="23">
        <v>11</v>
      </c>
      <c r="J11" s="23">
        <v>153</v>
      </c>
      <c r="K11" s="23">
        <v>10593</v>
      </c>
      <c r="L11" s="23">
        <v>4199</v>
      </c>
      <c r="M11" s="23">
        <v>7909368</v>
      </c>
      <c r="N11" s="23">
        <v>14837295</v>
      </c>
    </row>
    <row r="12" spans="1:14" ht="27">
      <c r="A12" s="27" t="s">
        <v>78</v>
      </c>
      <c r="B12" s="23">
        <v>42</v>
      </c>
      <c r="C12" s="53">
        <v>2996349.5399999996</v>
      </c>
      <c r="D12" s="23">
        <v>67159</v>
      </c>
      <c r="E12" s="23">
        <v>149391</v>
      </c>
      <c r="F12" s="23">
        <v>2174397.54</v>
      </c>
      <c r="G12" s="23">
        <v>605402</v>
      </c>
      <c r="H12" s="23">
        <v>1224920.55</v>
      </c>
      <c r="I12" s="23">
        <v>0</v>
      </c>
      <c r="J12" s="23">
        <v>1155027.2</v>
      </c>
      <c r="K12" s="23" t="s">
        <v>413</v>
      </c>
      <c r="L12" s="23" t="s">
        <v>413</v>
      </c>
      <c r="M12" s="23" t="s">
        <v>413</v>
      </c>
      <c r="N12" s="23" t="s">
        <v>413</v>
      </c>
    </row>
    <row r="13" spans="1:14" ht="12.75">
      <c r="A13" s="27" t="s">
        <v>79</v>
      </c>
      <c r="B13" s="23">
        <v>43</v>
      </c>
      <c r="C13" s="53">
        <v>847</v>
      </c>
      <c r="D13" s="23">
        <v>21</v>
      </c>
      <c r="E13" s="23">
        <v>85</v>
      </c>
      <c r="F13" s="23">
        <v>695</v>
      </c>
      <c r="G13" s="23">
        <v>46</v>
      </c>
      <c r="H13" s="23">
        <v>361</v>
      </c>
      <c r="I13" s="23">
        <v>3</v>
      </c>
      <c r="J13" s="23">
        <v>263</v>
      </c>
      <c r="K13" s="23">
        <v>25937.666666666668</v>
      </c>
      <c r="L13" s="23">
        <v>8724</v>
      </c>
      <c r="M13" s="23">
        <v>33674328</v>
      </c>
      <c r="N13" s="23">
        <v>48043312.66666667</v>
      </c>
    </row>
    <row r="14" spans="1:14" ht="25.5">
      <c r="A14" s="27" t="s">
        <v>80</v>
      </c>
      <c r="B14" s="23">
        <v>44</v>
      </c>
      <c r="C14" s="53">
        <v>23</v>
      </c>
      <c r="D14" s="23">
        <v>1</v>
      </c>
      <c r="E14" s="23">
        <v>5</v>
      </c>
      <c r="F14" s="23">
        <v>12</v>
      </c>
      <c r="G14" s="23">
        <v>5</v>
      </c>
      <c r="H14" s="23">
        <v>17</v>
      </c>
      <c r="I14" s="23">
        <v>0</v>
      </c>
      <c r="J14" s="23">
        <v>2</v>
      </c>
      <c r="K14" s="23">
        <v>1063</v>
      </c>
      <c r="L14" s="23">
        <v>100</v>
      </c>
      <c r="M14" s="23">
        <v>2676159</v>
      </c>
      <c r="N14" s="23">
        <v>4403470</v>
      </c>
    </row>
    <row r="15" spans="1:14" ht="25.5">
      <c r="A15" s="27" t="s">
        <v>81</v>
      </c>
      <c r="B15" s="23">
        <v>45</v>
      </c>
      <c r="C15" s="53">
        <v>90</v>
      </c>
      <c r="D15" s="23">
        <v>5</v>
      </c>
      <c r="E15" s="23">
        <v>5</v>
      </c>
      <c r="F15" s="23">
        <v>70</v>
      </c>
      <c r="G15" s="23">
        <v>10</v>
      </c>
      <c r="H15" s="23">
        <v>50</v>
      </c>
      <c r="I15" s="23">
        <v>1</v>
      </c>
      <c r="J15" s="23">
        <v>23</v>
      </c>
      <c r="K15" s="23">
        <v>3550</v>
      </c>
      <c r="L15" s="23">
        <v>911</v>
      </c>
      <c r="M15" s="23">
        <v>4509612</v>
      </c>
      <c r="N15" s="23">
        <v>6597753</v>
      </c>
    </row>
    <row r="16" spans="1:14" ht="12.75">
      <c r="A16" s="27" t="s">
        <v>82</v>
      </c>
      <c r="B16" s="23">
        <v>46</v>
      </c>
      <c r="C16" s="53">
        <v>686</v>
      </c>
      <c r="D16" s="23">
        <v>15</v>
      </c>
      <c r="E16" s="23">
        <v>75</v>
      </c>
      <c r="F16" s="23">
        <v>564</v>
      </c>
      <c r="G16" s="23">
        <v>32</v>
      </c>
      <c r="H16" s="23">
        <v>289</v>
      </c>
      <c r="I16" s="23">
        <v>2</v>
      </c>
      <c r="J16" s="23">
        <v>237</v>
      </c>
      <c r="K16" s="23">
        <v>19658</v>
      </c>
      <c r="L16" s="23">
        <v>7365</v>
      </c>
      <c r="M16" s="23">
        <v>20212500</v>
      </c>
      <c r="N16" s="23">
        <v>30346284</v>
      </c>
    </row>
    <row r="17" spans="1:14" ht="14.25">
      <c r="A17" s="27" t="s">
        <v>83</v>
      </c>
      <c r="B17" s="23">
        <v>47</v>
      </c>
      <c r="C17" s="53">
        <v>219848.42</v>
      </c>
      <c r="D17" s="23">
        <v>7130</v>
      </c>
      <c r="E17" s="23">
        <v>21874.22</v>
      </c>
      <c r="F17" s="23">
        <v>171329.2</v>
      </c>
      <c r="G17" s="23">
        <v>19515</v>
      </c>
      <c r="H17" s="23">
        <v>86346.02000000002</v>
      </c>
      <c r="I17" s="23">
        <v>162</v>
      </c>
      <c r="J17" s="23">
        <v>52350.799999999996</v>
      </c>
      <c r="K17" s="23" t="s">
        <v>413</v>
      </c>
      <c r="L17" s="23" t="s">
        <v>413</v>
      </c>
      <c r="M17" s="23" t="s">
        <v>413</v>
      </c>
      <c r="N17" s="23" t="s">
        <v>413</v>
      </c>
    </row>
    <row r="18" spans="1:14" ht="25.5">
      <c r="A18" s="27" t="s">
        <v>84</v>
      </c>
      <c r="B18" s="23">
        <v>48</v>
      </c>
      <c r="C18" s="53">
        <v>12</v>
      </c>
      <c r="D18" s="23">
        <v>0</v>
      </c>
      <c r="E18" s="23">
        <v>4</v>
      </c>
      <c r="F18" s="23">
        <v>4</v>
      </c>
      <c r="G18" s="23">
        <v>4</v>
      </c>
      <c r="H18" s="23">
        <v>11</v>
      </c>
      <c r="I18" s="23">
        <v>0</v>
      </c>
      <c r="J18" s="23">
        <v>2</v>
      </c>
      <c r="K18" s="23">
        <v>1082</v>
      </c>
      <c r="L18" s="23">
        <v>492</v>
      </c>
      <c r="M18" s="23">
        <v>1190675</v>
      </c>
      <c r="N18" s="23">
        <v>3308936</v>
      </c>
    </row>
    <row r="19" spans="1:14" ht="12.75">
      <c r="A19" s="27" t="s">
        <v>409</v>
      </c>
      <c r="B19" s="23">
        <v>49</v>
      </c>
      <c r="C19" s="53">
        <v>4</v>
      </c>
      <c r="D19" s="23">
        <v>0</v>
      </c>
      <c r="E19" s="23">
        <v>0</v>
      </c>
      <c r="F19" s="23">
        <v>2</v>
      </c>
      <c r="G19" s="23">
        <v>2</v>
      </c>
      <c r="H19" s="23">
        <v>2</v>
      </c>
      <c r="I19" s="23">
        <v>0</v>
      </c>
      <c r="J19" s="23">
        <v>0</v>
      </c>
      <c r="K19" s="23">
        <v>100</v>
      </c>
      <c r="L19" s="23">
        <v>30</v>
      </c>
      <c r="M19" s="23">
        <v>114500</v>
      </c>
      <c r="N19" s="23">
        <v>168550</v>
      </c>
    </row>
    <row r="20" spans="1:14" ht="25.5">
      <c r="A20" s="27" t="s">
        <v>85</v>
      </c>
      <c r="B20" s="23">
        <v>50</v>
      </c>
      <c r="C20" s="53">
        <v>2</v>
      </c>
      <c r="D20" s="23">
        <v>0</v>
      </c>
      <c r="E20" s="23">
        <v>0</v>
      </c>
      <c r="F20" s="23">
        <v>2</v>
      </c>
      <c r="G20" s="23">
        <v>0</v>
      </c>
      <c r="H20" s="23">
        <v>0</v>
      </c>
      <c r="I20" s="23">
        <v>0</v>
      </c>
      <c r="J20" s="23">
        <v>0</v>
      </c>
      <c r="K20" s="23">
        <v>30</v>
      </c>
      <c r="L20" s="23">
        <v>0</v>
      </c>
      <c r="M20" s="23">
        <v>0</v>
      </c>
      <c r="N20" s="23">
        <v>0</v>
      </c>
    </row>
    <row r="21" spans="1:14" ht="12.75">
      <c r="A21" s="27" t="s">
        <v>86</v>
      </c>
      <c r="B21" s="23">
        <v>51</v>
      </c>
      <c r="C21" s="53">
        <v>1</v>
      </c>
      <c r="D21" s="23">
        <v>0</v>
      </c>
      <c r="E21" s="23">
        <v>0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25</v>
      </c>
      <c r="L21" s="23">
        <v>0</v>
      </c>
      <c r="M21" s="23">
        <v>14400</v>
      </c>
      <c r="N21" s="23">
        <v>56350</v>
      </c>
    </row>
    <row r="22" spans="1:14" ht="12.75">
      <c r="A22" s="27" t="s">
        <v>87</v>
      </c>
      <c r="B22" s="23">
        <v>52</v>
      </c>
      <c r="C22" s="53">
        <v>1</v>
      </c>
      <c r="D22" s="23">
        <v>0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20</v>
      </c>
      <c r="L22" s="23">
        <v>0</v>
      </c>
      <c r="M22" s="23">
        <v>19964</v>
      </c>
      <c r="N22" s="23">
        <v>38595</v>
      </c>
    </row>
    <row r="23" spans="1:14" ht="12.75">
      <c r="A23" s="27" t="s">
        <v>410</v>
      </c>
      <c r="B23" s="23">
        <v>53</v>
      </c>
      <c r="C23" s="53">
        <v>93</v>
      </c>
      <c r="D23" s="23">
        <v>2</v>
      </c>
      <c r="E23" s="23">
        <v>6</v>
      </c>
      <c r="F23" s="23">
        <v>56</v>
      </c>
      <c r="G23" s="23">
        <v>29</v>
      </c>
      <c r="H23" s="23">
        <v>32</v>
      </c>
      <c r="I23" s="23">
        <v>6</v>
      </c>
      <c r="J23" s="23">
        <v>20</v>
      </c>
      <c r="K23" s="23">
        <v>2787</v>
      </c>
      <c r="L23" s="23">
        <v>452</v>
      </c>
      <c r="M23" s="23">
        <v>5468538</v>
      </c>
      <c r="N23" s="23">
        <v>7833730</v>
      </c>
    </row>
    <row r="24" spans="1:14" ht="25.5">
      <c r="A24" s="27" t="s">
        <v>88</v>
      </c>
      <c r="B24" s="23">
        <v>54</v>
      </c>
      <c r="C24" s="53">
        <v>3</v>
      </c>
      <c r="D24" s="23">
        <v>0</v>
      </c>
      <c r="E24" s="23">
        <v>0</v>
      </c>
      <c r="F24" s="23">
        <v>2</v>
      </c>
      <c r="G24" s="23">
        <v>1</v>
      </c>
      <c r="H24" s="23">
        <v>2</v>
      </c>
      <c r="I24" s="23">
        <v>1</v>
      </c>
      <c r="J24" s="23">
        <v>1</v>
      </c>
      <c r="K24" s="23">
        <v>216</v>
      </c>
      <c r="L24" s="23">
        <v>0</v>
      </c>
      <c r="M24" s="23">
        <v>249604</v>
      </c>
      <c r="N24" s="23">
        <v>429384</v>
      </c>
    </row>
    <row r="25" spans="1:14" ht="12.75">
      <c r="A25" s="27" t="s">
        <v>298</v>
      </c>
      <c r="B25" s="23">
        <v>55</v>
      </c>
      <c r="C25" s="53">
        <v>52</v>
      </c>
      <c r="D25" s="23">
        <v>1</v>
      </c>
      <c r="E25" s="23">
        <v>4</v>
      </c>
      <c r="F25" s="23">
        <v>27</v>
      </c>
      <c r="G25" s="23">
        <v>20</v>
      </c>
      <c r="H25" s="23">
        <v>26</v>
      </c>
      <c r="I25" s="23">
        <v>3</v>
      </c>
      <c r="J25" s="23">
        <v>8</v>
      </c>
      <c r="K25" s="23">
        <v>1868</v>
      </c>
      <c r="L25" s="23">
        <v>252</v>
      </c>
      <c r="M25" s="23">
        <v>3409415</v>
      </c>
      <c r="N25" s="23">
        <v>4962657</v>
      </c>
    </row>
    <row r="26" spans="1:14" ht="12.75">
      <c r="A26" s="27" t="s">
        <v>89</v>
      </c>
      <c r="B26" s="23">
        <v>56</v>
      </c>
      <c r="C26" s="5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27">
      <c r="A27" s="27" t="s">
        <v>90</v>
      </c>
      <c r="B27" s="23">
        <v>57</v>
      </c>
      <c r="C27" s="53">
        <v>19908.3</v>
      </c>
      <c r="D27" s="23">
        <v>300</v>
      </c>
      <c r="E27" s="23">
        <v>1345</v>
      </c>
      <c r="F27" s="23">
        <v>11387.3</v>
      </c>
      <c r="G27" s="23">
        <v>6876</v>
      </c>
      <c r="H27" s="23">
        <v>9985.5</v>
      </c>
      <c r="I27" s="23">
        <v>250</v>
      </c>
      <c r="J27" s="23">
        <v>1984</v>
      </c>
      <c r="K27" s="23" t="s">
        <v>413</v>
      </c>
      <c r="L27" s="23" t="s">
        <v>413</v>
      </c>
      <c r="M27" s="23" t="s">
        <v>413</v>
      </c>
      <c r="N27" s="23" t="s">
        <v>413</v>
      </c>
    </row>
    <row r="28" spans="1:14" ht="25.5">
      <c r="A28" s="27" t="s">
        <v>323</v>
      </c>
      <c r="B28" s="23">
        <v>58</v>
      </c>
      <c r="C28" s="53">
        <v>68</v>
      </c>
      <c r="D28" s="23">
        <v>2</v>
      </c>
      <c r="E28" s="23">
        <v>5</v>
      </c>
      <c r="F28" s="23">
        <v>43</v>
      </c>
      <c r="G28" s="23">
        <v>18</v>
      </c>
      <c r="H28" s="23">
        <v>24</v>
      </c>
      <c r="I28" s="23">
        <v>2</v>
      </c>
      <c r="J28" s="23">
        <v>12</v>
      </c>
      <c r="K28" s="23">
        <v>2031</v>
      </c>
      <c r="L28" s="23">
        <v>298</v>
      </c>
      <c r="M28" s="23">
        <v>2716674</v>
      </c>
      <c r="N28" s="23">
        <v>5208226</v>
      </c>
    </row>
    <row r="29" spans="1:14" ht="12.75">
      <c r="A29" s="27" t="s">
        <v>91</v>
      </c>
      <c r="B29" s="23">
        <v>59</v>
      </c>
      <c r="C29" s="53">
        <v>27</v>
      </c>
      <c r="D29" s="23">
        <v>3</v>
      </c>
      <c r="E29" s="23">
        <v>3</v>
      </c>
      <c r="F29" s="23">
        <v>16</v>
      </c>
      <c r="G29" s="23">
        <v>5</v>
      </c>
      <c r="H29" s="23">
        <v>11</v>
      </c>
      <c r="I29" s="23">
        <v>0</v>
      </c>
      <c r="J29" s="23">
        <v>9</v>
      </c>
      <c r="K29" s="23">
        <v>1192</v>
      </c>
      <c r="L29" s="23">
        <v>369</v>
      </c>
      <c r="M29" s="23">
        <v>767405</v>
      </c>
      <c r="N29" s="23">
        <v>1517763</v>
      </c>
    </row>
    <row r="30" spans="1:14" ht="12.75">
      <c r="A30" s="27" t="s">
        <v>92</v>
      </c>
      <c r="B30" s="23">
        <v>60</v>
      </c>
      <c r="C30" s="53">
        <v>3</v>
      </c>
      <c r="D30" s="23">
        <v>1</v>
      </c>
      <c r="E30" s="23">
        <v>0</v>
      </c>
      <c r="F30" s="23">
        <v>2</v>
      </c>
      <c r="G30" s="23">
        <v>0</v>
      </c>
      <c r="H30" s="23">
        <v>1</v>
      </c>
      <c r="I30" s="23">
        <v>0</v>
      </c>
      <c r="J30" s="23">
        <v>0</v>
      </c>
      <c r="K30" s="23">
        <v>122</v>
      </c>
      <c r="L30" s="23">
        <v>0</v>
      </c>
      <c r="M30" s="23">
        <v>244780</v>
      </c>
      <c r="N30" s="23">
        <v>403990</v>
      </c>
    </row>
    <row r="31" spans="1:14" ht="25.5">
      <c r="A31" s="27" t="s">
        <v>324</v>
      </c>
      <c r="B31" s="23">
        <v>61</v>
      </c>
      <c r="C31" s="53">
        <v>91</v>
      </c>
      <c r="D31" s="53">
        <v>12</v>
      </c>
      <c r="E31" s="53">
        <v>10</v>
      </c>
      <c r="F31" s="53">
        <v>63</v>
      </c>
      <c r="G31" s="53">
        <v>6</v>
      </c>
      <c r="H31" s="53">
        <v>9</v>
      </c>
      <c r="I31" s="53">
        <v>14</v>
      </c>
      <c r="J31" s="53">
        <v>24</v>
      </c>
      <c r="K31" s="53">
        <v>404</v>
      </c>
      <c r="L31" s="53">
        <v>98</v>
      </c>
      <c r="M31" s="53">
        <v>436021</v>
      </c>
      <c r="N31" s="53">
        <v>967730</v>
      </c>
    </row>
    <row r="32" spans="1:14" ht="25.5">
      <c r="A32" s="27" t="s">
        <v>93</v>
      </c>
      <c r="B32" s="23">
        <v>62</v>
      </c>
      <c r="C32" s="53">
        <v>91</v>
      </c>
      <c r="D32" s="23">
        <v>12</v>
      </c>
      <c r="E32" s="23">
        <v>10</v>
      </c>
      <c r="F32" s="23">
        <v>63</v>
      </c>
      <c r="G32" s="23">
        <v>6</v>
      </c>
      <c r="H32" s="23">
        <v>9</v>
      </c>
      <c r="I32" s="23">
        <v>14</v>
      </c>
      <c r="J32" s="23">
        <v>24</v>
      </c>
      <c r="K32" s="23">
        <v>404</v>
      </c>
      <c r="L32" s="23">
        <v>98</v>
      </c>
      <c r="M32" s="23">
        <v>436021</v>
      </c>
      <c r="N32" s="23">
        <v>967730</v>
      </c>
    </row>
    <row r="33" spans="1:14" ht="12.75">
      <c r="A33" s="27" t="s">
        <v>94</v>
      </c>
      <c r="B33" s="23">
        <v>63</v>
      </c>
      <c r="C33" s="5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1:14" ht="12.75">
      <c r="A34" s="27" t="s">
        <v>95</v>
      </c>
      <c r="B34" s="23">
        <v>64</v>
      </c>
      <c r="C34" s="5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2.75">
      <c r="A35" s="27" t="s">
        <v>96</v>
      </c>
      <c r="B35" s="23">
        <v>65</v>
      </c>
      <c r="C35" s="5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33000</v>
      </c>
      <c r="N35" s="23">
        <v>42000</v>
      </c>
    </row>
    <row r="36" spans="1:14" ht="12.75">
      <c r="A36" s="28" t="s">
        <v>97</v>
      </c>
      <c r="B36" s="23">
        <v>66</v>
      </c>
      <c r="C36" s="53">
        <v>527</v>
      </c>
      <c r="D36" s="23">
        <v>9</v>
      </c>
      <c r="E36" s="23">
        <v>38</v>
      </c>
      <c r="F36" s="23">
        <v>393</v>
      </c>
      <c r="G36" s="23">
        <v>87</v>
      </c>
      <c r="H36" s="23">
        <v>80</v>
      </c>
      <c r="I36" s="23">
        <v>2</v>
      </c>
      <c r="J36" s="23">
        <v>99</v>
      </c>
      <c r="K36" s="23">
        <v>8443</v>
      </c>
      <c r="L36" s="23">
        <v>1827</v>
      </c>
      <c r="M36" s="23">
        <v>9248837</v>
      </c>
      <c r="N36" s="23">
        <v>14509127</v>
      </c>
    </row>
    <row r="37" spans="1:14" ht="53.25" customHeight="1">
      <c r="A37" s="27" t="s">
        <v>325</v>
      </c>
      <c r="B37" s="23">
        <v>67</v>
      </c>
      <c r="C37" s="53">
        <v>674</v>
      </c>
      <c r="D37" s="53">
        <v>1</v>
      </c>
      <c r="E37" s="53">
        <v>3</v>
      </c>
      <c r="F37" s="53">
        <v>594</v>
      </c>
      <c r="G37" s="53">
        <v>76</v>
      </c>
      <c r="H37" s="53" t="s">
        <v>413</v>
      </c>
      <c r="I37" s="53" t="s">
        <v>413</v>
      </c>
      <c r="J37" s="53">
        <v>238</v>
      </c>
      <c r="K37" s="53">
        <v>10650</v>
      </c>
      <c r="L37" s="53">
        <v>3557</v>
      </c>
      <c r="M37" s="53" t="s">
        <v>413</v>
      </c>
      <c r="N37" s="53" t="s">
        <v>413</v>
      </c>
    </row>
    <row r="38" spans="1:14" ht="25.5">
      <c r="A38" s="29" t="s">
        <v>98</v>
      </c>
      <c r="B38" s="23">
        <v>68</v>
      </c>
      <c r="C38" s="53">
        <v>184</v>
      </c>
      <c r="D38" s="23">
        <v>0</v>
      </c>
      <c r="E38" s="23">
        <v>1</v>
      </c>
      <c r="F38" s="23">
        <v>144</v>
      </c>
      <c r="G38" s="23">
        <v>39</v>
      </c>
      <c r="H38" s="23" t="s">
        <v>413</v>
      </c>
      <c r="I38" s="23" t="s">
        <v>413</v>
      </c>
      <c r="J38" s="23">
        <v>61</v>
      </c>
      <c r="K38" s="23">
        <v>3511</v>
      </c>
      <c r="L38" s="23">
        <v>1055</v>
      </c>
      <c r="M38" s="23" t="s">
        <v>413</v>
      </c>
      <c r="N38" s="23" t="s">
        <v>413</v>
      </c>
    </row>
    <row r="39" spans="1:14" ht="12.75">
      <c r="A39" s="28" t="s">
        <v>99</v>
      </c>
      <c r="B39" s="23">
        <v>69</v>
      </c>
      <c r="C39" s="53">
        <v>15</v>
      </c>
      <c r="D39" s="23">
        <v>1</v>
      </c>
      <c r="E39" s="23">
        <v>0</v>
      </c>
      <c r="F39" s="23">
        <v>13</v>
      </c>
      <c r="G39" s="23">
        <v>1</v>
      </c>
      <c r="H39" s="23" t="s">
        <v>413</v>
      </c>
      <c r="I39" s="23" t="s">
        <v>413</v>
      </c>
      <c r="J39" s="23">
        <v>4</v>
      </c>
      <c r="K39" s="23">
        <v>661</v>
      </c>
      <c r="L39" s="23">
        <v>80</v>
      </c>
      <c r="M39" s="23" t="s">
        <v>413</v>
      </c>
      <c r="N39" s="23" t="s">
        <v>413</v>
      </c>
    </row>
    <row r="40" spans="1:14" ht="12.75">
      <c r="A40" s="40" t="s">
        <v>313</v>
      </c>
      <c r="B40" s="23">
        <v>70</v>
      </c>
      <c r="C40" s="53">
        <v>30</v>
      </c>
      <c r="D40" s="23">
        <v>0</v>
      </c>
      <c r="E40" s="23">
        <v>0</v>
      </c>
      <c r="F40" s="23">
        <v>28</v>
      </c>
      <c r="G40" s="23">
        <v>2</v>
      </c>
      <c r="H40" s="23" t="s">
        <v>413</v>
      </c>
      <c r="I40" s="23" t="s">
        <v>413</v>
      </c>
      <c r="J40" s="23">
        <v>6</v>
      </c>
      <c r="K40" s="23">
        <v>300</v>
      </c>
      <c r="L40" s="23">
        <v>57</v>
      </c>
      <c r="M40" s="23" t="s">
        <v>413</v>
      </c>
      <c r="N40" s="23" t="s">
        <v>413</v>
      </c>
    </row>
    <row r="41" spans="1:14" ht="12.75">
      <c r="A41" s="28" t="s">
        <v>100</v>
      </c>
      <c r="B41" s="23">
        <v>71</v>
      </c>
      <c r="C41" s="53">
        <v>374</v>
      </c>
      <c r="D41" s="23">
        <v>0</v>
      </c>
      <c r="E41" s="23">
        <v>1</v>
      </c>
      <c r="F41" s="23">
        <v>346</v>
      </c>
      <c r="G41" s="23">
        <v>27</v>
      </c>
      <c r="H41" s="23" t="s">
        <v>413</v>
      </c>
      <c r="I41" s="23" t="s">
        <v>413</v>
      </c>
      <c r="J41" s="23">
        <v>130</v>
      </c>
      <c r="K41" s="23">
        <v>3181</v>
      </c>
      <c r="L41" s="23">
        <v>1198</v>
      </c>
      <c r="M41" s="23" t="s">
        <v>413</v>
      </c>
      <c r="N41" s="23" t="s">
        <v>413</v>
      </c>
    </row>
    <row r="42" spans="1:14" ht="12.75">
      <c r="A42" s="28" t="s">
        <v>101</v>
      </c>
      <c r="B42" s="23">
        <v>72</v>
      </c>
      <c r="C42" s="53">
        <v>71</v>
      </c>
      <c r="D42" s="23">
        <v>0</v>
      </c>
      <c r="E42" s="23">
        <v>1</v>
      </c>
      <c r="F42" s="23">
        <v>63</v>
      </c>
      <c r="G42" s="23">
        <v>7</v>
      </c>
      <c r="H42" s="23" t="s">
        <v>413</v>
      </c>
      <c r="I42" s="23" t="s">
        <v>413</v>
      </c>
      <c r="J42" s="23">
        <v>37</v>
      </c>
      <c r="K42" s="23">
        <v>2997</v>
      </c>
      <c r="L42" s="23">
        <v>1167</v>
      </c>
      <c r="M42" s="23" t="s">
        <v>413</v>
      </c>
      <c r="N42" s="23" t="s">
        <v>413</v>
      </c>
    </row>
  </sheetData>
  <sheetProtection password="D941" sheet="1" objects="1" scenarios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7:C36 I7:I36">
    <cfRule type="expression" priority="16" dxfId="0" stopIfTrue="1">
      <formula>$I$7&gt;$C$7</formula>
    </cfRule>
  </conditionalFormatting>
  <conditionalFormatting sqref="C7:C36 H7:H36">
    <cfRule type="expression" priority="15" dxfId="0" stopIfTrue="1">
      <formula>$H$7&gt;$C$7</formula>
    </cfRule>
  </conditionalFormatting>
  <conditionalFormatting sqref="D7:G7 D9:G10 D13:G13 D18:G19 D22:G23 D29:G31 D35:G36 D38:G42">
    <cfRule type="expression" priority="14" dxfId="0" stopIfTrue="1">
      <formula>$D$7&lt;&gt;SUM($D$9:$D$10,$D$13,$D$18:$D$19,$D$22:$D$23,$D$29:$D$31,$D$35:$D$36,$D$38:$D$42)</formula>
    </cfRule>
  </conditionalFormatting>
  <conditionalFormatting sqref="C7:G11 C13:G16 C18:G26 D28:G42">
    <cfRule type="expression" priority="13" dxfId="0" stopIfTrue="1">
      <formula>$C$7&lt;&gt;SUM($D$7:$G$7)</formula>
    </cfRule>
  </conditionalFormatting>
  <conditionalFormatting sqref="J37:J42">
    <cfRule type="expression" priority="12" dxfId="0" stopIfTrue="1">
      <formula>$C$37&lt;&gt;SUM($C$38:$C$42)</formula>
    </cfRule>
  </conditionalFormatting>
  <conditionalFormatting sqref="C31:N34">
    <cfRule type="expression" priority="11" dxfId="0" stopIfTrue="1">
      <formula>$C$31&lt;&gt;SUM($C$32:$C$34)</formula>
    </cfRule>
  </conditionalFormatting>
  <conditionalFormatting sqref="K7:L11 K13:L16 K18:L18 K28:L36 K38:L42 K22:L26">
    <cfRule type="expression" priority="10" dxfId="3" stopIfTrue="1">
      <formula>$L$7&gt;$K$7</formula>
    </cfRule>
  </conditionalFormatting>
  <conditionalFormatting sqref="C9:C42 H9:H42">
    <cfRule type="expression" priority="9" dxfId="3" stopIfTrue="1">
      <formula>$H$9&gt;$C$9</formula>
    </cfRule>
  </conditionalFormatting>
  <conditionalFormatting sqref="C7:C42 J7:J42">
    <cfRule type="expression" priority="8" dxfId="3" stopIfTrue="1">
      <formula>$J$7&gt;$C$7</formula>
    </cfRule>
  </conditionalFormatting>
  <conditionalFormatting sqref="C23:N26">
    <cfRule type="expression" priority="7" dxfId="3" stopIfTrue="1">
      <formula>$C$23&lt;SUM($C$24:$C$26)</formula>
    </cfRule>
  </conditionalFormatting>
  <conditionalFormatting sqref="C10:N11">
    <cfRule type="expression" priority="6" dxfId="3" stopIfTrue="1">
      <formula>$C$10&lt;$C$11</formula>
    </cfRule>
  </conditionalFormatting>
  <conditionalFormatting sqref="C23:N23 C28:N28">
    <cfRule type="expression" priority="5" dxfId="3" stopIfTrue="1">
      <formula>$C$28&gt;$C$23</formula>
    </cfRule>
  </conditionalFormatting>
  <conditionalFormatting sqref="C19:N21">
    <cfRule type="expression" priority="4" dxfId="3" stopIfTrue="1">
      <formula>$C$19&lt;SUM($C$20:$C$21)</formula>
    </cfRule>
  </conditionalFormatting>
  <conditionalFormatting sqref="C13:N16">
    <cfRule type="expression" priority="3" dxfId="3" stopIfTrue="1">
      <formula>$C$13&lt;SUM($C$14:$C$16)</formula>
    </cfRule>
  </conditionalFormatting>
  <conditionalFormatting sqref="D23:N23 D28:N28">
    <cfRule type="expression" priority="2" dxfId="3" stopIfTrue="1">
      <formula>$D$28&gt;$D$23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1" sqref="G21:H21"/>
    </sheetView>
  </sheetViews>
  <sheetFormatPr defaultColWidth="11.57421875" defaultRowHeight="12.75"/>
  <cols>
    <col min="1" max="1" width="27.7109375" style="30" customWidth="1"/>
    <col min="2" max="2" width="6.140625" style="30" customWidth="1"/>
    <col min="3" max="3" width="18.7109375" style="30" customWidth="1"/>
    <col min="4" max="4" width="21.28125" style="30" customWidth="1"/>
    <col min="5" max="5" width="22.8515625" style="30" customWidth="1"/>
    <col min="6" max="6" width="21.28125" style="30" customWidth="1"/>
    <col min="7" max="7" width="19.28125" style="30" customWidth="1"/>
    <col min="8" max="8" width="24.28125" style="30" customWidth="1"/>
    <col min="9" max="9" width="29.7109375" style="30" customWidth="1"/>
    <col min="10" max="16384" width="11.57421875" style="30" customWidth="1"/>
  </cols>
  <sheetData>
    <row r="1" spans="1:9" ht="18">
      <c r="A1" s="106" t="s">
        <v>102</v>
      </c>
      <c r="B1" s="106"/>
      <c r="C1" s="106"/>
      <c r="D1" s="106"/>
      <c r="E1" s="106"/>
      <c r="F1" s="106"/>
      <c r="G1" s="106"/>
      <c r="H1" s="106"/>
      <c r="I1" s="106"/>
    </row>
    <row r="2" spans="1:9" ht="26.25" customHeight="1">
      <c r="A2" s="110" t="s">
        <v>103</v>
      </c>
      <c r="B2" s="110"/>
      <c r="C2" s="110"/>
      <c r="D2" s="110"/>
      <c r="E2" s="110"/>
      <c r="F2" s="110"/>
      <c r="G2" s="110"/>
      <c r="H2" s="110"/>
      <c r="I2" s="110"/>
    </row>
    <row r="3" spans="1:9" ht="12.75" customHeight="1">
      <c r="A3" s="108" t="s">
        <v>104</v>
      </c>
      <c r="B3" s="108" t="s">
        <v>15</v>
      </c>
      <c r="C3" s="108" t="s">
        <v>105</v>
      </c>
      <c r="D3" s="108"/>
      <c r="E3" s="108"/>
      <c r="F3" s="108"/>
      <c r="G3" s="108" t="s">
        <v>106</v>
      </c>
      <c r="H3" s="108" t="s">
        <v>107</v>
      </c>
      <c r="I3" s="108" t="s">
        <v>293</v>
      </c>
    </row>
    <row r="4" spans="1:9" ht="12.75" customHeight="1">
      <c r="A4" s="108"/>
      <c r="B4" s="108"/>
      <c r="C4" s="109" t="s">
        <v>16</v>
      </c>
      <c r="D4" s="108" t="s">
        <v>108</v>
      </c>
      <c r="E4" s="108"/>
      <c r="F4" s="108"/>
      <c r="G4" s="108"/>
      <c r="H4" s="108"/>
      <c r="I4" s="108"/>
    </row>
    <row r="5" spans="1:9" ht="45" customHeight="1">
      <c r="A5" s="108"/>
      <c r="B5" s="108"/>
      <c r="C5" s="108"/>
      <c r="D5" s="108" t="s">
        <v>109</v>
      </c>
      <c r="E5" s="108" t="s">
        <v>110</v>
      </c>
      <c r="F5" s="108"/>
      <c r="G5" s="108"/>
      <c r="H5" s="108"/>
      <c r="I5" s="108"/>
    </row>
    <row r="6" spans="1:9" ht="51">
      <c r="A6" s="108"/>
      <c r="B6" s="108"/>
      <c r="C6" s="108"/>
      <c r="D6" s="108"/>
      <c r="E6" s="22" t="s">
        <v>111</v>
      </c>
      <c r="F6" s="22" t="s">
        <v>112</v>
      </c>
      <c r="G6" s="108"/>
      <c r="H6" s="108"/>
      <c r="I6" s="108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6" t="s">
        <v>326</v>
      </c>
      <c r="B8" s="23">
        <v>73</v>
      </c>
      <c r="C8" s="54">
        <v>6788030.37319</v>
      </c>
      <c r="D8" s="54">
        <v>353107.85000000003</v>
      </c>
      <c r="E8" s="54">
        <v>3064667.85579</v>
      </c>
      <c r="F8" s="54">
        <v>3370254.667399999</v>
      </c>
      <c r="G8" s="54">
        <v>689259.8</v>
      </c>
      <c r="H8" s="54">
        <v>7477290.17319</v>
      </c>
      <c r="I8" s="54">
        <v>3527896.534</v>
      </c>
    </row>
    <row r="9" spans="1:9" ht="38.25">
      <c r="A9" s="27" t="s">
        <v>113</v>
      </c>
      <c r="B9" s="23">
        <v>74</v>
      </c>
      <c r="C9" s="54">
        <v>203221.11416000006</v>
      </c>
      <c r="D9" s="57">
        <v>1412.3</v>
      </c>
      <c r="E9" s="57">
        <v>33475.8</v>
      </c>
      <c r="F9" s="57">
        <v>168333.01416000005</v>
      </c>
      <c r="G9" s="57">
        <v>61019.3</v>
      </c>
      <c r="H9" s="54">
        <v>264240.41416000004</v>
      </c>
      <c r="I9" s="57">
        <v>138922.01</v>
      </c>
    </row>
    <row r="10" spans="1:9" ht="25.5">
      <c r="A10" s="27" t="s">
        <v>114</v>
      </c>
      <c r="B10" s="23">
        <v>75</v>
      </c>
      <c r="C10" s="54">
        <v>224581.22524000003</v>
      </c>
      <c r="D10" s="57">
        <v>26532.78</v>
      </c>
      <c r="E10" s="57">
        <v>85156.1</v>
      </c>
      <c r="F10" s="57">
        <v>112892.34524</v>
      </c>
      <c r="G10" s="57">
        <v>21218.969999999994</v>
      </c>
      <c r="H10" s="54">
        <v>245800.19523999997</v>
      </c>
      <c r="I10" s="57">
        <v>110012.664</v>
      </c>
    </row>
    <row r="11" spans="1:9" ht="25.5">
      <c r="A11" s="27" t="s">
        <v>115</v>
      </c>
      <c r="B11" s="23">
        <v>76</v>
      </c>
      <c r="C11" s="54">
        <v>594661.5199999999</v>
      </c>
      <c r="D11" s="57">
        <v>9811.1</v>
      </c>
      <c r="E11" s="57">
        <v>412066.80000000005</v>
      </c>
      <c r="F11" s="57">
        <v>172783.62000000002</v>
      </c>
      <c r="G11" s="57">
        <v>637.9000000000001</v>
      </c>
      <c r="H11" s="54">
        <v>595299.4199999999</v>
      </c>
      <c r="I11" s="57">
        <v>248086.32000000004</v>
      </c>
    </row>
    <row r="12" spans="1:9" ht="51">
      <c r="A12" s="27" t="s">
        <v>116</v>
      </c>
      <c r="B12" s="23">
        <v>77</v>
      </c>
      <c r="C12" s="54">
        <v>1968334.6900000002</v>
      </c>
      <c r="D12" s="57">
        <v>280279.5</v>
      </c>
      <c r="E12" s="57">
        <v>1216321.09</v>
      </c>
      <c r="F12" s="57">
        <v>471734.10000000003</v>
      </c>
      <c r="G12" s="57">
        <v>11137.4</v>
      </c>
      <c r="H12" s="54">
        <v>1979472.09</v>
      </c>
      <c r="I12" s="57">
        <v>1292685.3</v>
      </c>
    </row>
    <row r="13" spans="1:9" ht="38.25">
      <c r="A13" s="27" t="s">
        <v>117</v>
      </c>
      <c r="B13" s="23">
        <v>78</v>
      </c>
      <c r="C13" s="54">
        <v>2423726.48179</v>
      </c>
      <c r="D13" s="57">
        <v>28912.87</v>
      </c>
      <c r="E13" s="57">
        <v>739509.23579</v>
      </c>
      <c r="F13" s="57">
        <v>1655304.376</v>
      </c>
      <c r="G13" s="57">
        <v>243037.14</v>
      </c>
      <c r="H13" s="54">
        <v>2666763.62179</v>
      </c>
      <c r="I13" s="57">
        <v>871359.6000000001</v>
      </c>
    </row>
    <row r="14" spans="1:9" ht="25.5">
      <c r="A14" s="27" t="s">
        <v>327</v>
      </c>
      <c r="B14" s="23">
        <v>79</v>
      </c>
      <c r="C14" s="54">
        <v>531288.5419999999</v>
      </c>
      <c r="D14" s="57">
        <v>5526.6</v>
      </c>
      <c r="E14" s="57">
        <v>186120.03</v>
      </c>
      <c r="F14" s="57">
        <v>339641.91199999995</v>
      </c>
      <c r="G14" s="57">
        <v>82150.29</v>
      </c>
      <c r="H14" s="54">
        <v>613438.8319999999</v>
      </c>
      <c r="I14" s="57">
        <v>338630.64</v>
      </c>
    </row>
    <row r="15" spans="1:9" ht="12.75">
      <c r="A15" s="27" t="s">
        <v>118</v>
      </c>
      <c r="B15" s="23">
        <v>80</v>
      </c>
      <c r="C15" s="54">
        <v>842216.8</v>
      </c>
      <c r="D15" s="57">
        <v>632.6999999999999</v>
      </c>
      <c r="E15" s="57">
        <v>392018.79999999993</v>
      </c>
      <c r="F15" s="57">
        <v>449565.30000000005</v>
      </c>
      <c r="G15" s="57">
        <v>270058.8</v>
      </c>
      <c r="H15" s="54">
        <v>1112275.5999999999</v>
      </c>
      <c r="I15" s="57">
        <v>528200</v>
      </c>
    </row>
    <row r="17" spans="1:5" ht="12.75" customHeight="1">
      <c r="A17" s="30" t="s">
        <v>119</v>
      </c>
      <c r="B17" s="104" t="s">
        <v>120</v>
      </c>
      <c r="C17" s="104"/>
      <c r="D17" s="104"/>
      <c r="E17" s="104"/>
    </row>
    <row r="18" spans="2:5" ht="12.75">
      <c r="B18" s="104"/>
      <c r="C18" s="104"/>
      <c r="D18" s="104"/>
      <c r="E18" s="104"/>
    </row>
    <row r="19" spans="2:5" ht="12.75">
      <c r="B19" s="104"/>
      <c r="C19" s="104"/>
      <c r="D19" s="104"/>
      <c r="E19" s="104"/>
    </row>
    <row r="20" spans="2:5" ht="12.75">
      <c r="B20" s="104"/>
      <c r="C20" s="104"/>
      <c r="D20" s="104"/>
      <c r="E20" s="104"/>
    </row>
    <row r="21" spans="2:9" ht="12.75" customHeight="1">
      <c r="B21" s="104"/>
      <c r="C21" s="104"/>
      <c r="D21" s="104"/>
      <c r="E21" s="104"/>
      <c r="F21" s="42" t="s">
        <v>125</v>
      </c>
      <c r="G21" s="111">
        <v>264812.39460000006</v>
      </c>
      <c r="H21" s="111"/>
      <c r="I21" s="30" t="s">
        <v>121</v>
      </c>
    </row>
    <row r="22" ht="12.75">
      <c r="F22" s="42"/>
    </row>
    <row r="23" spans="2:6" ht="12.75" customHeight="1">
      <c r="B23" s="104" t="s">
        <v>122</v>
      </c>
      <c r="C23" s="104"/>
      <c r="D23" s="104"/>
      <c r="E23" s="104"/>
      <c r="F23" s="42"/>
    </row>
    <row r="24" spans="2:6" ht="12.75">
      <c r="B24" s="104"/>
      <c r="C24" s="104"/>
      <c r="D24" s="104"/>
      <c r="E24" s="104"/>
      <c r="F24" s="42"/>
    </row>
    <row r="25" spans="2:6" ht="12.75">
      <c r="B25" s="104"/>
      <c r="C25" s="104"/>
      <c r="D25" s="104"/>
      <c r="E25" s="104"/>
      <c r="F25" s="42"/>
    </row>
    <row r="26" spans="2:9" ht="12.75" customHeight="1">
      <c r="B26" s="104"/>
      <c r="C26" s="104"/>
      <c r="D26" s="104"/>
      <c r="E26" s="104"/>
      <c r="F26" s="42" t="s">
        <v>348</v>
      </c>
      <c r="G26" s="111">
        <v>5169.8</v>
      </c>
      <c r="H26" s="111"/>
      <c r="I26" s="30" t="s">
        <v>121</v>
      </c>
    </row>
    <row r="27" ht="12.75">
      <c r="F27" s="42"/>
    </row>
    <row r="28" spans="2:6" ht="12.75" customHeight="1">
      <c r="B28" s="104" t="s">
        <v>123</v>
      </c>
      <c r="C28" s="104"/>
      <c r="D28" s="104"/>
      <c r="E28" s="104"/>
      <c r="F28" s="42"/>
    </row>
    <row r="29" spans="2:6" ht="12.75">
      <c r="B29" s="104"/>
      <c r="C29" s="104"/>
      <c r="D29" s="104"/>
      <c r="E29" s="104"/>
      <c r="F29" s="42"/>
    </row>
    <row r="30" spans="2:9" ht="12.75" customHeight="1">
      <c r="B30" s="104"/>
      <c r="C30" s="104"/>
      <c r="D30" s="104"/>
      <c r="E30" s="104"/>
      <c r="F30" s="42" t="s">
        <v>349</v>
      </c>
      <c r="G30" s="111">
        <v>1596848.3</v>
      </c>
      <c r="H30" s="111"/>
      <c r="I30" s="30" t="s">
        <v>121</v>
      </c>
    </row>
    <row r="31" ht="12.75">
      <c r="F31" s="42"/>
    </row>
    <row r="32" spans="2:6" ht="12.75" customHeight="1">
      <c r="B32" s="104" t="s">
        <v>124</v>
      </c>
      <c r="C32" s="104"/>
      <c r="D32" s="104"/>
      <c r="E32" s="104"/>
      <c r="F32" s="42"/>
    </row>
    <row r="33" spans="2:6" ht="12.75">
      <c r="B33" s="104"/>
      <c r="C33" s="104"/>
      <c r="D33" s="104"/>
      <c r="E33" s="104"/>
      <c r="F33" s="42"/>
    </row>
    <row r="34" spans="2:9" ht="12.75" customHeight="1">
      <c r="B34" s="104"/>
      <c r="C34" s="104"/>
      <c r="D34" s="104"/>
      <c r="E34" s="104"/>
      <c r="F34" s="42" t="s">
        <v>350</v>
      </c>
      <c r="G34" s="111">
        <v>786251.36</v>
      </c>
      <c r="H34" s="111"/>
      <c r="I34" s="30" t="s">
        <v>121</v>
      </c>
    </row>
    <row r="35" ht="12.75">
      <c r="F35" s="42"/>
    </row>
  </sheetData>
  <sheetProtection password="D941" sheet="1" objects="1" scenarios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G34:H34 G30:H30 I8">
    <cfRule type="expression" priority="4" dxfId="0" stopIfTrue="1">
      <formula>SUM($G$34,$G$30)&gt;$I$8</formula>
    </cfRule>
  </conditionalFormatting>
  <conditionalFormatting sqref="C8:I15">
    <cfRule type="expression" priority="3" dxfId="0" stopIfTrue="1">
      <formula>$C$8&lt;&gt;SUM($C$9:$C$15)</formula>
    </cfRule>
  </conditionalFormatting>
  <conditionalFormatting sqref="C8:F15">
    <cfRule type="expression" priority="2" dxfId="0" stopIfTrue="1">
      <formula>$C$8&lt;&gt;SUM($D$8:$F$8)</formula>
    </cfRule>
  </conditionalFormatting>
  <conditionalFormatting sqref="H8:I15">
    <cfRule type="expression" priority="1" dxfId="0" stopIfTrue="1">
      <formula>$I$8&gt;$H$8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72"/>
  <sheetViews>
    <sheetView zoomScale="90" zoomScaleNormal="90" zoomScalePageLayoutView="0" workbookViewId="0" topLeftCell="A1">
      <pane xSplit="2" ySplit="7" topLeftCell="C2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9" sqref="F9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9" width="11.57421875" style="6" hidden="1" customWidth="1"/>
    <col min="20" max="16384" width="11.57421875" style="6" customWidth="1"/>
  </cols>
  <sheetData>
    <row r="1" spans="1:17" ht="18">
      <c r="A1" s="106" t="s">
        <v>347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3.5" thickBot="1">
      <c r="A2" s="107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9" ht="24" customHeight="1" thickBot="1">
      <c r="A3" s="108" t="s">
        <v>126</v>
      </c>
      <c r="B3" s="139" t="s">
        <v>127</v>
      </c>
      <c r="C3" s="140" t="s">
        <v>352</v>
      </c>
      <c r="D3" s="141"/>
      <c r="E3" s="113"/>
      <c r="F3" s="113"/>
      <c r="G3" s="113"/>
      <c r="H3" s="113"/>
      <c r="I3" s="113"/>
      <c r="J3" s="113"/>
      <c r="K3" s="114"/>
      <c r="L3" s="112" t="s">
        <v>367</v>
      </c>
      <c r="M3" s="113"/>
      <c r="N3" s="114"/>
      <c r="O3" s="127" t="s">
        <v>363</v>
      </c>
      <c r="P3" s="113"/>
      <c r="Q3" s="114"/>
      <c r="R3" s="126" t="s">
        <v>414</v>
      </c>
      <c r="S3" s="126" t="s">
        <v>415</v>
      </c>
    </row>
    <row r="4" spans="1:19" ht="24" customHeight="1">
      <c r="A4" s="108"/>
      <c r="B4" s="139"/>
      <c r="C4" s="124" t="s">
        <v>16</v>
      </c>
      <c r="D4" s="132" t="s">
        <v>128</v>
      </c>
      <c r="E4" s="122" t="s">
        <v>353</v>
      </c>
      <c r="F4" s="109"/>
      <c r="G4" s="109"/>
      <c r="H4" s="115" t="s">
        <v>357</v>
      </c>
      <c r="I4" s="116"/>
      <c r="J4" s="116"/>
      <c r="K4" s="117"/>
      <c r="L4" s="119" t="s">
        <v>16</v>
      </c>
      <c r="M4" s="135" t="s">
        <v>354</v>
      </c>
      <c r="N4" s="136"/>
      <c r="O4" s="124" t="s">
        <v>16</v>
      </c>
      <c r="P4" s="128" t="s">
        <v>364</v>
      </c>
      <c r="Q4" s="129"/>
      <c r="R4" s="126"/>
      <c r="S4" s="126"/>
    </row>
    <row r="5" spans="1:19" ht="24" customHeight="1">
      <c r="A5" s="108"/>
      <c r="B5" s="139"/>
      <c r="C5" s="124"/>
      <c r="D5" s="133"/>
      <c r="E5" s="122" t="s">
        <v>16</v>
      </c>
      <c r="F5" s="115" t="s">
        <v>354</v>
      </c>
      <c r="G5" s="122"/>
      <c r="H5" s="109" t="s">
        <v>16</v>
      </c>
      <c r="I5" s="115" t="s">
        <v>354</v>
      </c>
      <c r="J5" s="116"/>
      <c r="K5" s="117"/>
      <c r="L5" s="120"/>
      <c r="M5" s="137"/>
      <c r="N5" s="138"/>
      <c r="O5" s="124"/>
      <c r="P5" s="130"/>
      <c r="Q5" s="131"/>
      <c r="R5" s="126"/>
      <c r="S5" s="126"/>
    </row>
    <row r="6" spans="1:19" ht="51" customHeight="1" thickBot="1">
      <c r="A6" s="108"/>
      <c r="B6" s="139"/>
      <c r="C6" s="125"/>
      <c r="D6" s="134"/>
      <c r="E6" s="123"/>
      <c r="F6" s="44" t="s">
        <v>355</v>
      </c>
      <c r="G6" s="44" t="s">
        <v>356</v>
      </c>
      <c r="H6" s="118"/>
      <c r="I6" s="44" t="s">
        <v>358</v>
      </c>
      <c r="J6" s="44" t="s">
        <v>359</v>
      </c>
      <c r="K6" s="45" t="s">
        <v>360</v>
      </c>
      <c r="L6" s="121"/>
      <c r="M6" s="46" t="s">
        <v>361</v>
      </c>
      <c r="N6" s="45" t="s">
        <v>362</v>
      </c>
      <c r="O6" s="125"/>
      <c r="P6" s="44" t="s">
        <v>365</v>
      </c>
      <c r="Q6" s="45" t="s">
        <v>366</v>
      </c>
      <c r="R6" s="126"/>
      <c r="S6" s="126"/>
    </row>
    <row r="7" spans="1:17" ht="12.75">
      <c r="A7" s="23">
        <v>1</v>
      </c>
      <c r="B7" s="2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</row>
    <row r="8" spans="1:19" ht="38.25" customHeight="1">
      <c r="A8" s="31" t="s">
        <v>368</v>
      </c>
      <c r="B8" s="23">
        <v>85</v>
      </c>
      <c r="C8" s="52">
        <v>468889</v>
      </c>
      <c r="D8" s="52">
        <v>191755</v>
      </c>
      <c r="E8" s="52">
        <v>2235</v>
      </c>
      <c r="F8" s="52">
        <v>1427</v>
      </c>
      <c r="G8" s="52">
        <v>808</v>
      </c>
      <c r="H8" s="52">
        <v>145</v>
      </c>
      <c r="I8" s="52">
        <v>125</v>
      </c>
      <c r="J8" s="52">
        <v>13</v>
      </c>
      <c r="K8" s="52">
        <v>7</v>
      </c>
      <c r="L8" s="52">
        <v>1000</v>
      </c>
      <c r="M8" s="52">
        <v>180</v>
      </c>
      <c r="N8" s="52">
        <v>39</v>
      </c>
      <c r="O8" s="52">
        <v>1317</v>
      </c>
      <c r="P8" s="52">
        <v>988</v>
      </c>
      <c r="Q8" s="52">
        <v>207</v>
      </c>
      <c r="R8" s="6">
        <f>Раздел2!D8</f>
        <v>837873</v>
      </c>
      <c r="S8" s="6">
        <f>Раздел2!K8</f>
        <v>382811</v>
      </c>
    </row>
    <row r="9" spans="1:17" ht="25.5">
      <c r="A9" s="29" t="s">
        <v>129</v>
      </c>
      <c r="B9" s="23">
        <v>86</v>
      </c>
      <c r="C9" s="58">
        <v>188</v>
      </c>
      <c r="D9" s="58">
        <v>26</v>
      </c>
      <c r="E9" s="58">
        <v>0</v>
      </c>
      <c r="F9" s="58">
        <v>0</v>
      </c>
      <c r="G9" s="58">
        <v>0</v>
      </c>
      <c r="H9" s="52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1</v>
      </c>
      <c r="P9" s="58">
        <v>1</v>
      </c>
      <c r="Q9" s="58">
        <v>0</v>
      </c>
    </row>
    <row r="10" spans="1:17" ht="12.75">
      <c r="A10" s="29" t="s">
        <v>130</v>
      </c>
      <c r="B10" s="23">
        <v>87</v>
      </c>
      <c r="C10" s="58">
        <v>556</v>
      </c>
      <c r="D10" s="58">
        <v>91</v>
      </c>
      <c r="E10" s="58">
        <v>1</v>
      </c>
      <c r="F10" s="58">
        <v>1</v>
      </c>
      <c r="G10" s="58">
        <v>0</v>
      </c>
      <c r="H10" s="52">
        <v>0</v>
      </c>
      <c r="I10" s="58">
        <v>0</v>
      </c>
      <c r="J10" s="58">
        <v>0</v>
      </c>
      <c r="K10" s="58">
        <v>0</v>
      </c>
      <c r="L10" s="58">
        <v>26</v>
      </c>
      <c r="M10" s="58">
        <v>0</v>
      </c>
      <c r="N10" s="58">
        <v>0</v>
      </c>
      <c r="O10" s="58">
        <v>2</v>
      </c>
      <c r="P10" s="58">
        <v>1</v>
      </c>
      <c r="Q10" s="58">
        <v>1</v>
      </c>
    </row>
    <row r="11" spans="1:17" ht="12.75">
      <c r="A11" s="29" t="s">
        <v>131</v>
      </c>
      <c r="B11" s="23">
        <v>88</v>
      </c>
      <c r="C11" s="58">
        <v>285</v>
      </c>
      <c r="D11" s="58">
        <v>58</v>
      </c>
      <c r="E11" s="58">
        <v>3</v>
      </c>
      <c r="F11" s="58">
        <v>2</v>
      </c>
      <c r="G11" s="58">
        <v>1</v>
      </c>
      <c r="H11" s="52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3</v>
      </c>
      <c r="P11" s="58">
        <v>0</v>
      </c>
      <c r="Q11" s="58">
        <v>0</v>
      </c>
    </row>
    <row r="12" spans="1:17" ht="12.75">
      <c r="A12" s="29" t="s">
        <v>132</v>
      </c>
      <c r="B12" s="23">
        <v>89</v>
      </c>
      <c r="C12" s="58">
        <v>255</v>
      </c>
      <c r="D12" s="58">
        <v>198</v>
      </c>
      <c r="E12" s="58">
        <v>0</v>
      </c>
      <c r="F12" s="58">
        <v>0</v>
      </c>
      <c r="G12" s="58">
        <v>0</v>
      </c>
      <c r="H12" s="52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1</v>
      </c>
      <c r="P12" s="58">
        <v>1</v>
      </c>
      <c r="Q12" s="58">
        <v>0</v>
      </c>
    </row>
    <row r="13" spans="1:17" ht="12.75">
      <c r="A13" s="29" t="s">
        <v>133</v>
      </c>
      <c r="B13" s="23">
        <v>90</v>
      </c>
      <c r="C13" s="58">
        <v>56</v>
      </c>
      <c r="D13" s="58">
        <v>26</v>
      </c>
      <c r="E13" s="58">
        <v>0</v>
      </c>
      <c r="F13" s="58">
        <v>0</v>
      </c>
      <c r="G13" s="58">
        <v>0</v>
      </c>
      <c r="H13" s="52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</row>
    <row r="14" spans="1:17" ht="12.75">
      <c r="A14" s="29" t="s">
        <v>134</v>
      </c>
      <c r="B14" s="23">
        <v>91</v>
      </c>
      <c r="C14" s="58">
        <v>85</v>
      </c>
      <c r="D14" s="58">
        <v>15</v>
      </c>
      <c r="E14" s="58">
        <v>0</v>
      </c>
      <c r="F14" s="58">
        <v>0</v>
      </c>
      <c r="G14" s="58">
        <v>0</v>
      </c>
      <c r="H14" s="52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</row>
    <row r="15" spans="1:17" ht="12.75">
      <c r="A15" s="29" t="s">
        <v>369</v>
      </c>
      <c r="B15" s="23">
        <v>92</v>
      </c>
      <c r="C15" s="58">
        <v>736</v>
      </c>
      <c r="D15" s="58">
        <v>135</v>
      </c>
      <c r="E15" s="58">
        <v>0</v>
      </c>
      <c r="F15" s="58">
        <v>0</v>
      </c>
      <c r="G15" s="58">
        <v>0</v>
      </c>
      <c r="H15" s="52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</row>
    <row r="16" spans="1:17" ht="12.75">
      <c r="A16" s="29" t="s">
        <v>135</v>
      </c>
      <c r="B16" s="23">
        <v>93</v>
      </c>
      <c r="C16" s="58">
        <v>4735</v>
      </c>
      <c r="D16" s="58">
        <v>2343</v>
      </c>
      <c r="E16" s="58">
        <v>9</v>
      </c>
      <c r="F16" s="58">
        <v>6</v>
      </c>
      <c r="G16" s="58">
        <v>3</v>
      </c>
      <c r="H16" s="52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9</v>
      </c>
      <c r="P16" s="58">
        <v>7</v>
      </c>
      <c r="Q16" s="58">
        <v>1</v>
      </c>
    </row>
    <row r="17" spans="1:17" ht="12.75">
      <c r="A17" s="29" t="s">
        <v>136</v>
      </c>
      <c r="B17" s="23">
        <v>94</v>
      </c>
      <c r="C17" s="58">
        <v>21458</v>
      </c>
      <c r="D17" s="58">
        <v>8314</v>
      </c>
      <c r="E17" s="58">
        <v>80</v>
      </c>
      <c r="F17" s="58">
        <v>60</v>
      </c>
      <c r="G17" s="58">
        <v>20</v>
      </c>
      <c r="H17" s="52">
        <v>1</v>
      </c>
      <c r="I17" s="58">
        <v>1</v>
      </c>
      <c r="J17" s="58">
        <v>0</v>
      </c>
      <c r="K17" s="58">
        <v>0</v>
      </c>
      <c r="L17" s="58">
        <v>13</v>
      </c>
      <c r="M17" s="58">
        <v>5</v>
      </c>
      <c r="N17" s="58">
        <v>0</v>
      </c>
      <c r="O17" s="58">
        <v>66</v>
      </c>
      <c r="P17" s="58">
        <v>54</v>
      </c>
      <c r="Q17" s="58">
        <v>8</v>
      </c>
    </row>
    <row r="18" spans="1:17" ht="12.75">
      <c r="A18" s="29" t="s">
        <v>137</v>
      </c>
      <c r="B18" s="23">
        <v>95</v>
      </c>
      <c r="C18" s="58">
        <v>453</v>
      </c>
      <c r="D18" s="58">
        <v>330</v>
      </c>
      <c r="E18" s="58">
        <v>0</v>
      </c>
      <c r="F18" s="58">
        <v>0</v>
      </c>
      <c r="G18" s="58">
        <v>0</v>
      </c>
      <c r="H18" s="52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12.75">
      <c r="A19" s="29" t="s">
        <v>138</v>
      </c>
      <c r="B19" s="23">
        <v>96</v>
      </c>
      <c r="C19" s="58">
        <v>726</v>
      </c>
      <c r="D19" s="58">
        <v>183</v>
      </c>
      <c r="E19" s="58">
        <v>6</v>
      </c>
      <c r="F19" s="58">
        <v>0</v>
      </c>
      <c r="G19" s="58">
        <v>6</v>
      </c>
      <c r="H19" s="52">
        <v>1</v>
      </c>
      <c r="I19" s="58">
        <v>1</v>
      </c>
      <c r="J19" s="58">
        <v>0</v>
      </c>
      <c r="K19" s="58">
        <v>0</v>
      </c>
      <c r="L19" s="58">
        <v>16</v>
      </c>
      <c r="M19" s="58">
        <v>4</v>
      </c>
      <c r="N19" s="58">
        <v>0</v>
      </c>
      <c r="O19" s="58">
        <v>5</v>
      </c>
      <c r="P19" s="58">
        <v>3</v>
      </c>
      <c r="Q19" s="58">
        <v>1</v>
      </c>
    </row>
    <row r="20" spans="1:17" ht="12.75">
      <c r="A20" s="29" t="s">
        <v>139</v>
      </c>
      <c r="B20" s="23">
        <v>97</v>
      </c>
      <c r="C20" s="58">
        <v>1742</v>
      </c>
      <c r="D20" s="58">
        <v>333</v>
      </c>
      <c r="E20" s="58">
        <v>0</v>
      </c>
      <c r="F20" s="58">
        <v>0</v>
      </c>
      <c r="G20" s="58">
        <v>0</v>
      </c>
      <c r="H20" s="52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1:17" ht="12.75">
      <c r="A21" s="29" t="s">
        <v>140</v>
      </c>
      <c r="B21" s="23">
        <v>98</v>
      </c>
      <c r="C21" s="58">
        <v>98</v>
      </c>
      <c r="D21" s="58">
        <v>20</v>
      </c>
      <c r="E21" s="58">
        <v>0</v>
      </c>
      <c r="F21" s="58">
        <v>0</v>
      </c>
      <c r="G21" s="58">
        <v>0</v>
      </c>
      <c r="H21" s="52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1:17" ht="12.75">
      <c r="A22" s="29" t="s">
        <v>141</v>
      </c>
      <c r="B22" s="23">
        <v>99</v>
      </c>
      <c r="C22" s="58">
        <v>2983</v>
      </c>
      <c r="D22" s="58">
        <v>701</v>
      </c>
      <c r="E22" s="58">
        <v>4</v>
      </c>
      <c r="F22" s="58">
        <v>2</v>
      </c>
      <c r="G22" s="58">
        <v>2</v>
      </c>
      <c r="H22" s="52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2</v>
      </c>
      <c r="P22" s="58">
        <v>1</v>
      </c>
      <c r="Q22" s="58">
        <v>1</v>
      </c>
    </row>
    <row r="23" spans="1:17" ht="12.75">
      <c r="A23" s="29" t="s">
        <v>142</v>
      </c>
      <c r="B23" s="23">
        <v>100</v>
      </c>
      <c r="C23" s="58">
        <v>6305</v>
      </c>
      <c r="D23" s="58">
        <v>833</v>
      </c>
      <c r="E23" s="58">
        <v>78</v>
      </c>
      <c r="F23" s="58">
        <v>40</v>
      </c>
      <c r="G23" s="58">
        <v>38</v>
      </c>
      <c r="H23" s="52">
        <v>2</v>
      </c>
      <c r="I23" s="58">
        <v>2</v>
      </c>
      <c r="J23" s="58">
        <v>0</v>
      </c>
      <c r="K23" s="58">
        <v>0</v>
      </c>
      <c r="L23" s="58">
        <v>38</v>
      </c>
      <c r="M23" s="58">
        <v>5</v>
      </c>
      <c r="N23" s="58">
        <v>0</v>
      </c>
      <c r="O23" s="58">
        <v>56</v>
      </c>
      <c r="P23" s="58">
        <v>40</v>
      </c>
      <c r="Q23" s="58">
        <v>4</v>
      </c>
    </row>
    <row r="24" spans="1:17" ht="12.75">
      <c r="A24" s="29" t="s">
        <v>143</v>
      </c>
      <c r="B24" s="23">
        <v>101</v>
      </c>
      <c r="C24" s="58">
        <v>9</v>
      </c>
      <c r="D24" s="58">
        <v>0</v>
      </c>
      <c r="E24" s="58">
        <v>0</v>
      </c>
      <c r="F24" s="58">
        <v>0</v>
      </c>
      <c r="G24" s="58">
        <v>0</v>
      </c>
      <c r="H24" s="52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1</v>
      </c>
      <c r="P24" s="58">
        <v>1</v>
      </c>
      <c r="Q24" s="58">
        <v>0</v>
      </c>
    </row>
    <row r="25" spans="1:17" ht="12.75">
      <c r="A25" s="29" t="s">
        <v>144</v>
      </c>
      <c r="B25" s="23">
        <v>102</v>
      </c>
      <c r="C25" s="58">
        <v>666</v>
      </c>
      <c r="D25" s="58">
        <v>205</v>
      </c>
      <c r="E25" s="58">
        <v>0</v>
      </c>
      <c r="F25" s="58">
        <v>0</v>
      </c>
      <c r="G25" s="58">
        <v>0</v>
      </c>
      <c r="H25" s="52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1:17" ht="12.75">
      <c r="A26" s="29" t="s">
        <v>145</v>
      </c>
      <c r="B26" s="23">
        <v>103</v>
      </c>
      <c r="C26" s="58">
        <v>5616</v>
      </c>
      <c r="D26" s="58">
        <v>2485</v>
      </c>
      <c r="E26" s="58">
        <v>22</v>
      </c>
      <c r="F26" s="58">
        <v>13</v>
      </c>
      <c r="G26" s="58">
        <v>9</v>
      </c>
      <c r="H26" s="52">
        <v>5</v>
      </c>
      <c r="I26" s="58">
        <v>5</v>
      </c>
      <c r="J26" s="58">
        <v>0</v>
      </c>
      <c r="K26" s="58">
        <v>0</v>
      </c>
      <c r="L26" s="58">
        <v>5</v>
      </c>
      <c r="M26" s="58">
        <v>0</v>
      </c>
      <c r="N26" s="58">
        <v>0</v>
      </c>
      <c r="O26" s="58">
        <v>6</v>
      </c>
      <c r="P26" s="58">
        <v>4</v>
      </c>
      <c r="Q26" s="58">
        <v>0</v>
      </c>
    </row>
    <row r="27" spans="1:17" ht="12.75">
      <c r="A27" s="29" t="s">
        <v>146</v>
      </c>
      <c r="B27" s="23">
        <v>104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2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1:17" ht="12.75">
      <c r="A28" s="29" t="s">
        <v>147</v>
      </c>
      <c r="B28" s="23">
        <v>105</v>
      </c>
      <c r="C28" s="58">
        <v>159</v>
      </c>
      <c r="D28" s="58">
        <v>0</v>
      </c>
      <c r="E28" s="58">
        <v>0</v>
      </c>
      <c r="F28" s="58">
        <v>0</v>
      </c>
      <c r="G28" s="58">
        <v>0</v>
      </c>
      <c r="H28" s="52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ht="12.75">
      <c r="A29" s="29" t="s">
        <v>148</v>
      </c>
      <c r="B29" s="23">
        <v>106</v>
      </c>
      <c r="C29" s="58">
        <v>572</v>
      </c>
      <c r="D29" s="58">
        <v>320</v>
      </c>
      <c r="E29" s="58">
        <v>90</v>
      </c>
      <c r="F29" s="58">
        <v>52</v>
      </c>
      <c r="G29" s="58">
        <v>38</v>
      </c>
      <c r="H29" s="52">
        <v>11</v>
      </c>
      <c r="I29" s="58">
        <v>2</v>
      </c>
      <c r="J29" s="58">
        <v>3</v>
      </c>
      <c r="K29" s="58">
        <v>6</v>
      </c>
      <c r="L29" s="58">
        <v>23</v>
      </c>
      <c r="M29" s="58">
        <v>15</v>
      </c>
      <c r="N29" s="58">
        <v>5</v>
      </c>
      <c r="O29" s="58">
        <v>15</v>
      </c>
      <c r="P29" s="58">
        <v>11</v>
      </c>
      <c r="Q29" s="58">
        <v>4</v>
      </c>
    </row>
    <row r="30" spans="1:17" ht="12.75">
      <c r="A30" s="29" t="s">
        <v>149</v>
      </c>
      <c r="B30" s="23">
        <v>107</v>
      </c>
      <c r="C30" s="58">
        <v>20</v>
      </c>
      <c r="D30" s="58">
        <v>10</v>
      </c>
      <c r="E30" s="58">
        <v>0</v>
      </c>
      <c r="F30" s="58">
        <v>0</v>
      </c>
      <c r="G30" s="58">
        <v>0</v>
      </c>
      <c r="H30" s="52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ht="12.75">
      <c r="A31" s="29" t="s">
        <v>150</v>
      </c>
      <c r="B31" s="23">
        <v>108</v>
      </c>
      <c r="C31" s="58">
        <v>68</v>
      </c>
      <c r="D31" s="58">
        <v>28</v>
      </c>
      <c r="E31" s="58">
        <v>0</v>
      </c>
      <c r="F31" s="58">
        <v>0</v>
      </c>
      <c r="G31" s="58">
        <v>0</v>
      </c>
      <c r="H31" s="52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1:17" ht="26.25" customHeight="1">
      <c r="A32" s="29" t="s">
        <v>370</v>
      </c>
      <c r="B32" s="23">
        <v>109</v>
      </c>
      <c r="C32" s="58">
        <v>1390</v>
      </c>
      <c r="D32" s="58">
        <v>324</v>
      </c>
      <c r="E32" s="58">
        <v>0</v>
      </c>
      <c r="F32" s="58">
        <v>0</v>
      </c>
      <c r="G32" s="58">
        <v>0</v>
      </c>
      <c r="H32" s="52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ht="12.75">
      <c r="A33" s="29" t="s">
        <v>151</v>
      </c>
      <c r="B33" s="23">
        <v>110</v>
      </c>
      <c r="C33" s="58">
        <v>20652</v>
      </c>
      <c r="D33" s="58">
        <v>8932</v>
      </c>
      <c r="E33" s="58">
        <v>59</v>
      </c>
      <c r="F33" s="58">
        <v>29</v>
      </c>
      <c r="G33" s="58">
        <v>30</v>
      </c>
      <c r="H33" s="52">
        <v>0</v>
      </c>
      <c r="I33" s="58">
        <v>0</v>
      </c>
      <c r="J33" s="58">
        <v>0</v>
      </c>
      <c r="K33" s="58">
        <v>0</v>
      </c>
      <c r="L33" s="58">
        <v>15</v>
      </c>
      <c r="M33" s="58">
        <v>3</v>
      </c>
      <c r="N33" s="58">
        <v>0</v>
      </c>
      <c r="O33" s="58">
        <v>53</v>
      </c>
      <c r="P33" s="58">
        <v>41</v>
      </c>
      <c r="Q33" s="58">
        <v>5</v>
      </c>
    </row>
    <row r="34" spans="1:17" ht="12.75">
      <c r="A34" s="29" t="s">
        <v>152</v>
      </c>
      <c r="B34" s="23">
        <v>111</v>
      </c>
      <c r="C34" s="58">
        <v>1658</v>
      </c>
      <c r="D34" s="58">
        <v>531</v>
      </c>
      <c r="E34" s="58">
        <v>19</v>
      </c>
      <c r="F34" s="58">
        <v>12</v>
      </c>
      <c r="G34" s="58">
        <v>7</v>
      </c>
      <c r="H34" s="52">
        <v>0</v>
      </c>
      <c r="I34" s="58">
        <v>0</v>
      </c>
      <c r="J34" s="58">
        <v>0</v>
      </c>
      <c r="K34" s="58">
        <v>0</v>
      </c>
      <c r="L34" s="58">
        <v>3</v>
      </c>
      <c r="M34" s="58">
        <v>1</v>
      </c>
      <c r="N34" s="58">
        <v>0</v>
      </c>
      <c r="O34" s="58">
        <v>8</v>
      </c>
      <c r="P34" s="58">
        <v>5</v>
      </c>
      <c r="Q34" s="58">
        <v>1</v>
      </c>
    </row>
    <row r="35" spans="1:17" ht="12.75">
      <c r="A35" s="29" t="s">
        <v>153</v>
      </c>
      <c r="B35" s="23">
        <v>112</v>
      </c>
      <c r="C35" s="58">
        <v>407</v>
      </c>
      <c r="D35" s="58">
        <v>67</v>
      </c>
      <c r="E35" s="58">
        <v>1</v>
      </c>
      <c r="F35" s="58">
        <v>1</v>
      </c>
      <c r="G35" s="58">
        <v>0</v>
      </c>
      <c r="H35" s="52">
        <v>0</v>
      </c>
      <c r="I35" s="58">
        <v>0</v>
      </c>
      <c r="J35" s="58">
        <v>0</v>
      </c>
      <c r="K35" s="58">
        <v>0</v>
      </c>
      <c r="L35" s="58">
        <v>7</v>
      </c>
      <c r="M35" s="58">
        <v>0</v>
      </c>
      <c r="N35" s="58">
        <v>0</v>
      </c>
      <c r="O35" s="58">
        <v>7</v>
      </c>
      <c r="P35" s="58">
        <v>3</v>
      </c>
      <c r="Q35" s="58">
        <v>0</v>
      </c>
    </row>
    <row r="36" spans="1:17" ht="12.75">
      <c r="A36" s="29" t="s">
        <v>154</v>
      </c>
      <c r="B36" s="23">
        <v>113</v>
      </c>
      <c r="C36" s="58">
        <v>827</v>
      </c>
      <c r="D36" s="58">
        <v>422</v>
      </c>
      <c r="E36" s="58">
        <v>4</v>
      </c>
      <c r="F36" s="58">
        <v>4</v>
      </c>
      <c r="G36" s="58">
        <v>0</v>
      </c>
      <c r="H36" s="52">
        <v>0</v>
      </c>
      <c r="I36" s="58">
        <v>0</v>
      </c>
      <c r="J36" s="58">
        <v>0</v>
      </c>
      <c r="K36" s="58">
        <v>0</v>
      </c>
      <c r="L36" s="58">
        <v>1</v>
      </c>
      <c r="M36" s="58">
        <v>0</v>
      </c>
      <c r="N36" s="58">
        <v>0</v>
      </c>
      <c r="O36" s="58">
        <v>14</v>
      </c>
      <c r="P36" s="58">
        <v>11</v>
      </c>
      <c r="Q36" s="58">
        <v>0</v>
      </c>
    </row>
    <row r="37" spans="1:17" ht="12.75">
      <c r="A37" s="29" t="s">
        <v>155</v>
      </c>
      <c r="B37" s="23">
        <v>114</v>
      </c>
      <c r="C37" s="58">
        <v>2317</v>
      </c>
      <c r="D37" s="58">
        <v>158</v>
      </c>
      <c r="E37" s="58">
        <v>3</v>
      </c>
      <c r="F37" s="58">
        <v>2</v>
      </c>
      <c r="G37" s="58">
        <v>1</v>
      </c>
      <c r="H37" s="52">
        <v>0</v>
      </c>
      <c r="I37" s="58">
        <v>0</v>
      </c>
      <c r="J37" s="58">
        <v>0</v>
      </c>
      <c r="K37" s="58">
        <v>0</v>
      </c>
      <c r="L37" s="58">
        <v>8</v>
      </c>
      <c r="M37" s="58">
        <v>2</v>
      </c>
      <c r="N37" s="58">
        <v>0</v>
      </c>
      <c r="O37" s="58">
        <v>3</v>
      </c>
      <c r="P37" s="58">
        <v>2</v>
      </c>
      <c r="Q37" s="58">
        <v>1</v>
      </c>
    </row>
    <row r="38" spans="1:17" ht="12.75">
      <c r="A38" s="29" t="s">
        <v>156</v>
      </c>
      <c r="B38" s="23">
        <v>115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2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</row>
    <row r="39" spans="1:17" ht="12.75">
      <c r="A39" s="29" t="s">
        <v>157</v>
      </c>
      <c r="B39" s="23">
        <v>116</v>
      </c>
      <c r="C39" s="58">
        <v>332</v>
      </c>
      <c r="D39" s="58">
        <v>122</v>
      </c>
      <c r="E39" s="58">
        <v>0</v>
      </c>
      <c r="F39" s="58">
        <v>0</v>
      </c>
      <c r="G39" s="58">
        <v>0</v>
      </c>
      <c r="H39" s="52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1</v>
      </c>
      <c r="P39" s="58">
        <v>1</v>
      </c>
      <c r="Q39" s="58">
        <v>0</v>
      </c>
    </row>
    <row r="40" spans="1:17" ht="12.75">
      <c r="A40" s="29" t="s">
        <v>158</v>
      </c>
      <c r="B40" s="23">
        <v>117</v>
      </c>
      <c r="C40" s="58">
        <v>2669</v>
      </c>
      <c r="D40" s="58">
        <v>1067</v>
      </c>
      <c r="E40" s="58">
        <v>107</v>
      </c>
      <c r="F40" s="58">
        <v>88</v>
      </c>
      <c r="G40" s="58">
        <v>19</v>
      </c>
      <c r="H40" s="52">
        <v>0</v>
      </c>
      <c r="I40" s="58">
        <v>0</v>
      </c>
      <c r="J40" s="58">
        <v>0</v>
      </c>
      <c r="K40" s="58">
        <v>0</v>
      </c>
      <c r="L40" s="58">
        <v>3</v>
      </c>
      <c r="M40" s="58">
        <v>3</v>
      </c>
      <c r="N40" s="58">
        <v>0</v>
      </c>
      <c r="O40" s="58">
        <v>23</v>
      </c>
      <c r="P40" s="58">
        <v>17</v>
      </c>
      <c r="Q40" s="58">
        <v>4</v>
      </c>
    </row>
    <row r="41" spans="1:17" ht="12.75">
      <c r="A41" s="29" t="s">
        <v>159</v>
      </c>
      <c r="B41" s="23">
        <v>118</v>
      </c>
      <c r="C41" s="58">
        <v>1341</v>
      </c>
      <c r="D41" s="58">
        <v>555</v>
      </c>
      <c r="E41" s="58">
        <v>7</v>
      </c>
      <c r="F41" s="58">
        <v>3</v>
      </c>
      <c r="G41" s="58">
        <v>4</v>
      </c>
      <c r="H41" s="52">
        <v>0</v>
      </c>
      <c r="I41" s="58">
        <v>0</v>
      </c>
      <c r="J41" s="58">
        <v>0</v>
      </c>
      <c r="K41" s="58">
        <v>0</v>
      </c>
      <c r="L41" s="58">
        <v>2</v>
      </c>
      <c r="M41" s="58">
        <v>1</v>
      </c>
      <c r="N41" s="58">
        <v>1</v>
      </c>
      <c r="O41" s="58">
        <v>3</v>
      </c>
      <c r="P41" s="58">
        <v>3</v>
      </c>
      <c r="Q41" s="58">
        <v>0</v>
      </c>
    </row>
    <row r="42" spans="1:17" ht="12.75">
      <c r="A42" s="29" t="s">
        <v>160</v>
      </c>
      <c r="B42" s="23">
        <v>119</v>
      </c>
      <c r="C42" s="58">
        <v>137</v>
      </c>
      <c r="D42" s="58">
        <v>30</v>
      </c>
      <c r="E42" s="58">
        <v>0</v>
      </c>
      <c r="F42" s="58">
        <v>0</v>
      </c>
      <c r="G42" s="58">
        <v>0</v>
      </c>
      <c r="H42" s="52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1:17" ht="12.75">
      <c r="A43" s="29" t="s">
        <v>161</v>
      </c>
      <c r="B43" s="23">
        <v>120</v>
      </c>
      <c r="C43" s="58">
        <v>35</v>
      </c>
      <c r="D43" s="58">
        <v>13</v>
      </c>
      <c r="E43" s="58">
        <v>0</v>
      </c>
      <c r="F43" s="58">
        <v>0</v>
      </c>
      <c r="G43" s="58">
        <v>0</v>
      </c>
      <c r="H43" s="52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1</v>
      </c>
      <c r="P43" s="58">
        <v>1</v>
      </c>
      <c r="Q43" s="58">
        <v>0</v>
      </c>
    </row>
    <row r="44" spans="1:17" ht="12.75">
      <c r="A44" s="29" t="s">
        <v>162</v>
      </c>
      <c r="B44" s="23">
        <v>121</v>
      </c>
      <c r="C44" s="58">
        <v>22</v>
      </c>
      <c r="D44" s="58">
        <v>5</v>
      </c>
      <c r="E44" s="58">
        <v>0</v>
      </c>
      <c r="F44" s="58">
        <v>0</v>
      </c>
      <c r="G44" s="58">
        <v>0</v>
      </c>
      <c r="H44" s="52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1:17" ht="12.75">
      <c r="A45" s="29" t="s">
        <v>163</v>
      </c>
      <c r="B45" s="23">
        <v>122</v>
      </c>
      <c r="C45" s="58">
        <v>6087</v>
      </c>
      <c r="D45" s="58">
        <v>2746</v>
      </c>
      <c r="E45" s="58">
        <v>0</v>
      </c>
      <c r="F45" s="58">
        <v>0</v>
      </c>
      <c r="G45" s="58">
        <v>0</v>
      </c>
      <c r="H45" s="52">
        <v>0</v>
      </c>
      <c r="I45" s="58">
        <v>0</v>
      </c>
      <c r="J45" s="58">
        <v>0</v>
      </c>
      <c r="K45" s="58">
        <v>0</v>
      </c>
      <c r="L45" s="58">
        <v>2</v>
      </c>
      <c r="M45" s="58">
        <v>0</v>
      </c>
      <c r="N45" s="58">
        <v>0</v>
      </c>
      <c r="O45" s="58">
        <v>3</v>
      </c>
      <c r="P45" s="58">
        <v>2</v>
      </c>
      <c r="Q45" s="58">
        <v>0</v>
      </c>
    </row>
    <row r="46" spans="1:17" ht="12.75">
      <c r="A46" s="29" t="s">
        <v>164</v>
      </c>
      <c r="B46" s="23">
        <v>123</v>
      </c>
      <c r="C46" s="58">
        <v>154</v>
      </c>
      <c r="D46" s="58">
        <v>53</v>
      </c>
      <c r="E46" s="58">
        <v>16</v>
      </c>
      <c r="F46" s="58">
        <v>12</v>
      </c>
      <c r="G46" s="58">
        <v>4</v>
      </c>
      <c r="H46" s="52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3</v>
      </c>
      <c r="P46" s="58">
        <v>2</v>
      </c>
      <c r="Q46" s="58">
        <v>0</v>
      </c>
    </row>
    <row r="47" spans="1:17" ht="12.75">
      <c r="A47" s="29" t="s">
        <v>165</v>
      </c>
      <c r="B47" s="23">
        <v>124</v>
      </c>
      <c r="C47" s="58">
        <v>5728</v>
      </c>
      <c r="D47" s="58">
        <v>1151</v>
      </c>
      <c r="E47" s="58">
        <v>151</v>
      </c>
      <c r="F47" s="58">
        <v>90</v>
      </c>
      <c r="G47" s="58">
        <v>61</v>
      </c>
      <c r="H47" s="52">
        <v>15</v>
      </c>
      <c r="I47" s="58">
        <v>15</v>
      </c>
      <c r="J47" s="58">
        <v>0</v>
      </c>
      <c r="K47" s="58">
        <v>0</v>
      </c>
      <c r="L47" s="58">
        <v>36</v>
      </c>
      <c r="M47" s="58">
        <v>12</v>
      </c>
      <c r="N47" s="58">
        <v>1</v>
      </c>
      <c r="O47" s="58">
        <v>56</v>
      </c>
      <c r="P47" s="58">
        <v>41</v>
      </c>
      <c r="Q47" s="58">
        <v>6</v>
      </c>
    </row>
    <row r="48" spans="1:17" ht="12.75">
      <c r="A48" s="32" t="s">
        <v>166</v>
      </c>
      <c r="B48" s="23">
        <v>125</v>
      </c>
      <c r="C48" s="58">
        <v>512</v>
      </c>
      <c r="D48" s="58">
        <v>316</v>
      </c>
      <c r="E48" s="58">
        <v>0</v>
      </c>
      <c r="F48" s="58">
        <v>0</v>
      </c>
      <c r="G48" s="58">
        <v>0</v>
      </c>
      <c r="H48" s="52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</row>
    <row r="49" spans="1:17" ht="12.75">
      <c r="A49" s="29" t="s">
        <v>167</v>
      </c>
      <c r="B49" s="23">
        <v>126</v>
      </c>
      <c r="C49" s="58">
        <v>195</v>
      </c>
      <c r="D49" s="58">
        <v>74</v>
      </c>
      <c r="E49" s="58">
        <v>0</v>
      </c>
      <c r="F49" s="58">
        <v>0</v>
      </c>
      <c r="G49" s="58">
        <v>0</v>
      </c>
      <c r="H49" s="52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</row>
    <row r="50" spans="1:17" ht="12.75">
      <c r="A50" s="29" t="s">
        <v>168</v>
      </c>
      <c r="B50" s="23">
        <v>127</v>
      </c>
      <c r="C50" s="58">
        <v>4496</v>
      </c>
      <c r="D50" s="58">
        <v>1304</v>
      </c>
      <c r="E50" s="58">
        <v>6</v>
      </c>
      <c r="F50" s="58">
        <v>1</v>
      </c>
      <c r="G50" s="58">
        <v>5</v>
      </c>
      <c r="H50" s="52">
        <v>3</v>
      </c>
      <c r="I50" s="58">
        <v>3</v>
      </c>
      <c r="J50" s="58">
        <v>0</v>
      </c>
      <c r="K50" s="58">
        <v>0</v>
      </c>
      <c r="L50" s="58">
        <v>12</v>
      </c>
      <c r="M50" s="58">
        <v>0</v>
      </c>
      <c r="N50" s="58">
        <v>0</v>
      </c>
      <c r="O50" s="58">
        <v>21</v>
      </c>
      <c r="P50" s="58">
        <v>14</v>
      </c>
      <c r="Q50" s="58">
        <v>6</v>
      </c>
    </row>
    <row r="51" spans="1:17" ht="12.75">
      <c r="A51" s="29" t="s">
        <v>169</v>
      </c>
      <c r="B51" s="23">
        <v>128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2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1:17" ht="12.75">
      <c r="A52" s="29" t="s">
        <v>170</v>
      </c>
      <c r="B52" s="23">
        <v>129</v>
      </c>
      <c r="C52" s="58">
        <v>78</v>
      </c>
      <c r="D52" s="58">
        <v>65</v>
      </c>
      <c r="E52" s="58">
        <v>0</v>
      </c>
      <c r="F52" s="58">
        <v>0</v>
      </c>
      <c r="G52" s="58">
        <v>0</v>
      </c>
      <c r="H52" s="52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1:17" ht="12.75">
      <c r="A53" s="29" t="s">
        <v>171</v>
      </c>
      <c r="B53" s="23">
        <v>130</v>
      </c>
      <c r="C53" s="58">
        <v>878</v>
      </c>
      <c r="D53" s="58">
        <v>110</v>
      </c>
      <c r="E53" s="58">
        <v>0</v>
      </c>
      <c r="F53" s="58">
        <v>0</v>
      </c>
      <c r="G53" s="58">
        <v>0</v>
      </c>
      <c r="H53" s="52">
        <v>0</v>
      </c>
      <c r="I53" s="58">
        <v>0</v>
      </c>
      <c r="J53" s="58">
        <v>0</v>
      </c>
      <c r="K53" s="58">
        <v>0</v>
      </c>
      <c r="L53" s="58">
        <v>2</v>
      </c>
      <c r="M53" s="58">
        <v>0</v>
      </c>
      <c r="N53" s="58">
        <v>0</v>
      </c>
      <c r="O53" s="58">
        <v>1</v>
      </c>
      <c r="P53" s="58">
        <v>1</v>
      </c>
      <c r="Q53" s="58">
        <v>0</v>
      </c>
    </row>
    <row r="54" spans="1:17" ht="12.75">
      <c r="A54" s="29" t="s">
        <v>172</v>
      </c>
      <c r="B54" s="23">
        <v>131</v>
      </c>
      <c r="C54" s="58">
        <v>607</v>
      </c>
      <c r="D54" s="58">
        <v>372</v>
      </c>
      <c r="E54" s="58">
        <v>0</v>
      </c>
      <c r="F54" s="58">
        <v>0</v>
      </c>
      <c r="G54" s="58">
        <v>0</v>
      </c>
      <c r="H54" s="52">
        <v>0</v>
      </c>
      <c r="I54" s="58">
        <v>0</v>
      </c>
      <c r="J54" s="58">
        <v>0</v>
      </c>
      <c r="K54" s="58">
        <v>0</v>
      </c>
      <c r="L54" s="58">
        <v>2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1:17" ht="12.75">
      <c r="A55" s="29" t="s">
        <v>173</v>
      </c>
      <c r="B55" s="23">
        <v>132</v>
      </c>
      <c r="C55" s="58">
        <v>1203</v>
      </c>
      <c r="D55" s="58">
        <v>257</v>
      </c>
      <c r="E55" s="58">
        <v>10</v>
      </c>
      <c r="F55" s="58">
        <v>9</v>
      </c>
      <c r="G55" s="58">
        <v>1</v>
      </c>
      <c r="H55" s="52">
        <v>0</v>
      </c>
      <c r="I55" s="58">
        <v>0</v>
      </c>
      <c r="J55" s="58">
        <v>0</v>
      </c>
      <c r="K55" s="58">
        <v>0</v>
      </c>
      <c r="L55" s="58">
        <v>9</v>
      </c>
      <c r="M55" s="58">
        <v>0</v>
      </c>
      <c r="N55" s="58">
        <v>0</v>
      </c>
      <c r="O55" s="58">
        <v>6</v>
      </c>
      <c r="P55" s="58">
        <v>5</v>
      </c>
      <c r="Q55" s="58">
        <v>1</v>
      </c>
    </row>
    <row r="56" spans="1:17" ht="12.75">
      <c r="A56" s="32" t="s">
        <v>174</v>
      </c>
      <c r="B56" s="23">
        <v>133</v>
      </c>
      <c r="C56" s="58">
        <v>1178</v>
      </c>
      <c r="D56" s="58">
        <v>299</v>
      </c>
      <c r="E56" s="58">
        <v>0</v>
      </c>
      <c r="F56" s="58">
        <v>0</v>
      </c>
      <c r="G56" s="58">
        <v>0</v>
      </c>
      <c r="H56" s="52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1:17" ht="12.75">
      <c r="A57" s="29" t="s">
        <v>175</v>
      </c>
      <c r="B57" s="23">
        <v>134</v>
      </c>
      <c r="C57" s="58">
        <v>2708</v>
      </c>
      <c r="D57" s="58">
        <v>1504</v>
      </c>
      <c r="E57" s="58">
        <v>71</v>
      </c>
      <c r="F57" s="58">
        <v>42</v>
      </c>
      <c r="G57" s="58">
        <v>29</v>
      </c>
      <c r="H57" s="52">
        <v>2</v>
      </c>
      <c r="I57" s="58">
        <v>1</v>
      </c>
      <c r="J57" s="58">
        <v>1</v>
      </c>
      <c r="K57" s="58">
        <v>0</v>
      </c>
      <c r="L57" s="58">
        <v>3</v>
      </c>
      <c r="M57" s="58">
        <v>0</v>
      </c>
      <c r="N57" s="58">
        <v>0</v>
      </c>
      <c r="O57" s="58">
        <v>5</v>
      </c>
      <c r="P57" s="58">
        <v>3</v>
      </c>
      <c r="Q57" s="58">
        <v>2</v>
      </c>
    </row>
    <row r="58" spans="1:17" ht="12.75">
      <c r="A58" s="29" t="s">
        <v>176</v>
      </c>
      <c r="B58" s="23">
        <v>135</v>
      </c>
      <c r="C58" s="58">
        <v>255</v>
      </c>
      <c r="D58" s="58">
        <v>139</v>
      </c>
      <c r="E58" s="58">
        <v>0</v>
      </c>
      <c r="F58" s="58">
        <v>0</v>
      </c>
      <c r="G58" s="58">
        <v>0</v>
      </c>
      <c r="H58" s="52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2</v>
      </c>
      <c r="P58" s="58">
        <v>1</v>
      </c>
      <c r="Q58" s="58">
        <v>1</v>
      </c>
    </row>
    <row r="59" spans="1:17" ht="12.75">
      <c r="A59" s="29" t="s">
        <v>177</v>
      </c>
      <c r="B59" s="23">
        <v>136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2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1:17" ht="12.75">
      <c r="A60" s="29" t="s">
        <v>371</v>
      </c>
      <c r="B60" s="23">
        <v>137</v>
      </c>
      <c r="C60" s="58">
        <v>351</v>
      </c>
      <c r="D60" s="58">
        <v>37</v>
      </c>
      <c r="E60" s="58">
        <v>22</v>
      </c>
      <c r="F60" s="58">
        <v>12</v>
      </c>
      <c r="G60" s="58">
        <v>10</v>
      </c>
      <c r="H60" s="52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2</v>
      </c>
      <c r="P60" s="58">
        <v>2</v>
      </c>
      <c r="Q60" s="58">
        <v>0</v>
      </c>
    </row>
    <row r="61" spans="1:17" ht="12.75">
      <c r="A61" s="29" t="s">
        <v>178</v>
      </c>
      <c r="B61" s="23">
        <v>138</v>
      </c>
      <c r="C61" s="58">
        <v>949</v>
      </c>
      <c r="D61" s="58">
        <v>375</v>
      </c>
      <c r="E61" s="58">
        <v>0</v>
      </c>
      <c r="F61" s="58">
        <v>0</v>
      </c>
      <c r="G61" s="58">
        <v>0</v>
      </c>
      <c r="H61" s="52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1</v>
      </c>
      <c r="P61" s="58">
        <v>1</v>
      </c>
      <c r="Q61" s="58">
        <v>0</v>
      </c>
    </row>
    <row r="62" spans="1:17" ht="12.75">
      <c r="A62" s="29" t="s">
        <v>179</v>
      </c>
      <c r="B62" s="23">
        <v>139</v>
      </c>
      <c r="C62" s="58">
        <v>18675</v>
      </c>
      <c r="D62" s="58">
        <v>8907</v>
      </c>
      <c r="E62" s="58">
        <v>68</v>
      </c>
      <c r="F62" s="58">
        <v>39</v>
      </c>
      <c r="G62" s="58">
        <v>29</v>
      </c>
      <c r="H62" s="52">
        <v>5</v>
      </c>
      <c r="I62" s="58">
        <v>4</v>
      </c>
      <c r="J62" s="58">
        <v>1</v>
      </c>
      <c r="K62" s="58">
        <v>0</v>
      </c>
      <c r="L62" s="58">
        <v>81</v>
      </c>
      <c r="M62" s="58">
        <v>14</v>
      </c>
      <c r="N62" s="58">
        <v>1</v>
      </c>
      <c r="O62" s="58">
        <v>47</v>
      </c>
      <c r="P62" s="58">
        <v>40</v>
      </c>
      <c r="Q62" s="58">
        <v>6</v>
      </c>
    </row>
    <row r="63" spans="1:17" ht="12.75">
      <c r="A63" s="29" t="s">
        <v>180</v>
      </c>
      <c r="B63" s="23">
        <v>14</v>
      </c>
      <c r="C63" s="58">
        <v>236</v>
      </c>
      <c r="D63" s="58">
        <v>85</v>
      </c>
      <c r="E63" s="58">
        <v>0</v>
      </c>
      <c r="F63" s="58">
        <v>0</v>
      </c>
      <c r="G63" s="58">
        <v>0</v>
      </c>
      <c r="H63" s="52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3</v>
      </c>
      <c r="P63" s="58">
        <v>3</v>
      </c>
      <c r="Q63" s="58">
        <v>0</v>
      </c>
    </row>
    <row r="64" spans="1:17" ht="12.75">
      <c r="A64" s="29" t="s">
        <v>181</v>
      </c>
      <c r="B64" s="23">
        <v>141</v>
      </c>
      <c r="C64" s="58">
        <v>15457</v>
      </c>
      <c r="D64" s="58">
        <v>6831</v>
      </c>
      <c r="E64" s="58">
        <v>152</v>
      </c>
      <c r="F64" s="58">
        <v>134</v>
      </c>
      <c r="G64" s="58">
        <v>18</v>
      </c>
      <c r="H64" s="52">
        <v>7</v>
      </c>
      <c r="I64" s="58">
        <v>7</v>
      </c>
      <c r="J64" s="58">
        <v>0</v>
      </c>
      <c r="K64" s="58">
        <v>0</v>
      </c>
      <c r="L64" s="58">
        <v>93</v>
      </c>
      <c r="M64" s="58">
        <v>3</v>
      </c>
      <c r="N64" s="58">
        <v>0</v>
      </c>
      <c r="O64" s="58">
        <v>47</v>
      </c>
      <c r="P64" s="58">
        <v>37</v>
      </c>
      <c r="Q64" s="58">
        <v>8</v>
      </c>
    </row>
    <row r="65" spans="1:17" ht="12.75">
      <c r="A65" s="29" t="s">
        <v>182</v>
      </c>
      <c r="B65" s="23">
        <v>142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2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</row>
    <row r="66" spans="1:17" ht="12.75">
      <c r="A66" s="29" t="s">
        <v>183</v>
      </c>
      <c r="B66" s="23">
        <v>143</v>
      </c>
      <c r="C66" s="58">
        <v>542</v>
      </c>
      <c r="D66" s="58">
        <v>63</v>
      </c>
      <c r="E66" s="58">
        <v>5</v>
      </c>
      <c r="F66" s="58">
        <v>3</v>
      </c>
      <c r="G66" s="58">
        <v>2</v>
      </c>
      <c r="H66" s="52">
        <v>0</v>
      </c>
      <c r="I66" s="58">
        <v>0</v>
      </c>
      <c r="J66" s="58">
        <v>0</v>
      </c>
      <c r="K66" s="58">
        <v>0</v>
      </c>
      <c r="L66" s="58">
        <v>134</v>
      </c>
      <c r="M66" s="58">
        <v>0</v>
      </c>
      <c r="N66" s="58">
        <v>0</v>
      </c>
      <c r="O66" s="58">
        <v>1</v>
      </c>
      <c r="P66" s="58">
        <v>0</v>
      </c>
      <c r="Q66" s="58">
        <v>0</v>
      </c>
    </row>
    <row r="67" spans="1:17" ht="12.75">
      <c r="A67" s="29" t="s">
        <v>184</v>
      </c>
      <c r="B67" s="23">
        <v>144</v>
      </c>
      <c r="C67" s="58">
        <v>13644</v>
      </c>
      <c r="D67" s="58">
        <v>6128</v>
      </c>
      <c r="E67" s="58">
        <v>18</v>
      </c>
      <c r="F67" s="58">
        <v>7</v>
      </c>
      <c r="G67" s="58">
        <v>11</v>
      </c>
      <c r="H67" s="52">
        <v>8</v>
      </c>
      <c r="I67" s="58">
        <v>7</v>
      </c>
      <c r="J67" s="58">
        <v>1</v>
      </c>
      <c r="K67" s="58">
        <v>0</v>
      </c>
      <c r="L67" s="58">
        <v>36</v>
      </c>
      <c r="M67" s="58">
        <v>13</v>
      </c>
      <c r="N67" s="58">
        <v>1</v>
      </c>
      <c r="O67" s="58">
        <v>32</v>
      </c>
      <c r="P67" s="58">
        <v>20</v>
      </c>
      <c r="Q67" s="58">
        <v>9</v>
      </c>
    </row>
    <row r="68" spans="1:17" ht="12.75">
      <c r="A68" s="29" t="s">
        <v>185</v>
      </c>
      <c r="B68" s="23">
        <v>145</v>
      </c>
      <c r="C68" s="58">
        <v>104</v>
      </c>
      <c r="D68" s="58">
        <v>31</v>
      </c>
      <c r="E68" s="58">
        <v>4</v>
      </c>
      <c r="F68" s="58">
        <v>1</v>
      </c>
      <c r="G68" s="58">
        <v>3</v>
      </c>
      <c r="H68" s="52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1:17" ht="12.75">
      <c r="A69" s="29" t="s">
        <v>186</v>
      </c>
      <c r="B69" s="23">
        <v>146</v>
      </c>
      <c r="C69" s="58">
        <v>686</v>
      </c>
      <c r="D69" s="58">
        <v>289</v>
      </c>
      <c r="E69" s="58">
        <v>11</v>
      </c>
      <c r="F69" s="58">
        <v>4</v>
      </c>
      <c r="G69" s="58">
        <v>7</v>
      </c>
      <c r="H69" s="52">
        <v>0</v>
      </c>
      <c r="I69" s="58">
        <v>0</v>
      </c>
      <c r="J69" s="58">
        <v>0</v>
      </c>
      <c r="K69" s="58">
        <v>0</v>
      </c>
      <c r="L69" s="58">
        <v>2</v>
      </c>
      <c r="M69" s="58">
        <v>2</v>
      </c>
      <c r="N69" s="58">
        <v>0</v>
      </c>
      <c r="O69" s="58">
        <v>3</v>
      </c>
      <c r="P69" s="58">
        <v>2</v>
      </c>
      <c r="Q69" s="58">
        <v>1</v>
      </c>
    </row>
    <row r="70" spans="1:17" ht="12.75">
      <c r="A70" s="29" t="s">
        <v>187</v>
      </c>
      <c r="B70" s="23">
        <v>147</v>
      </c>
      <c r="C70" s="58">
        <v>3657</v>
      </c>
      <c r="D70" s="58">
        <v>473</v>
      </c>
      <c r="E70" s="58">
        <v>41</v>
      </c>
      <c r="F70" s="58">
        <v>23</v>
      </c>
      <c r="G70" s="58">
        <v>18</v>
      </c>
      <c r="H70" s="52">
        <v>5</v>
      </c>
      <c r="I70" s="58">
        <v>5</v>
      </c>
      <c r="J70" s="58">
        <v>0</v>
      </c>
      <c r="K70" s="58">
        <v>0</v>
      </c>
      <c r="L70" s="58">
        <v>11</v>
      </c>
      <c r="M70" s="58">
        <v>3</v>
      </c>
      <c r="N70" s="58">
        <v>2</v>
      </c>
      <c r="O70" s="58">
        <v>20</v>
      </c>
      <c r="P70" s="58">
        <v>10</v>
      </c>
      <c r="Q70" s="58">
        <v>5</v>
      </c>
    </row>
    <row r="71" spans="1:17" ht="12.75">
      <c r="A71" s="29" t="s">
        <v>188</v>
      </c>
      <c r="B71" s="23">
        <v>148</v>
      </c>
      <c r="C71" s="58">
        <v>1842</v>
      </c>
      <c r="D71" s="58">
        <v>587</v>
      </c>
      <c r="E71" s="58">
        <v>0</v>
      </c>
      <c r="F71" s="58">
        <v>0</v>
      </c>
      <c r="G71" s="58">
        <v>0</v>
      </c>
      <c r="H71" s="52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1:17" ht="12.75">
      <c r="A72" s="29" t="s">
        <v>189</v>
      </c>
      <c r="B72" s="23">
        <v>149</v>
      </c>
      <c r="C72" s="58">
        <v>45304</v>
      </c>
      <c r="D72" s="58">
        <v>25334</v>
      </c>
      <c r="E72" s="58">
        <v>146</v>
      </c>
      <c r="F72" s="58">
        <v>99</v>
      </c>
      <c r="G72" s="58">
        <v>47</v>
      </c>
      <c r="H72" s="52">
        <v>13</v>
      </c>
      <c r="I72" s="58">
        <v>12</v>
      </c>
      <c r="J72" s="58">
        <v>1</v>
      </c>
      <c r="K72" s="58">
        <v>0</v>
      </c>
      <c r="L72" s="58">
        <v>113</v>
      </c>
      <c r="M72" s="58">
        <v>30</v>
      </c>
      <c r="N72" s="58">
        <v>3</v>
      </c>
      <c r="O72" s="58">
        <v>76</v>
      </c>
      <c r="P72" s="58">
        <v>61</v>
      </c>
      <c r="Q72" s="58">
        <v>15</v>
      </c>
    </row>
    <row r="73" spans="1:17" ht="12.75">
      <c r="A73" s="29" t="s">
        <v>190</v>
      </c>
      <c r="B73" s="23">
        <v>150</v>
      </c>
      <c r="C73" s="58">
        <v>11</v>
      </c>
      <c r="D73" s="58">
        <v>5</v>
      </c>
      <c r="E73" s="58">
        <v>0</v>
      </c>
      <c r="F73" s="58">
        <v>0</v>
      </c>
      <c r="G73" s="58">
        <v>0</v>
      </c>
      <c r="H73" s="52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1:17" ht="12.75">
      <c r="A74" s="29" t="s">
        <v>191</v>
      </c>
      <c r="B74" s="23">
        <v>151</v>
      </c>
      <c r="C74" s="58">
        <v>77</v>
      </c>
      <c r="D74" s="58">
        <v>10</v>
      </c>
      <c r="E74" s="58">
        <v>4</v>
      </c>
      <c r="F74" s="58">
        <v>3</v>
      </c>
      <c r="G74" s="58">
        <v>1</v>
      </c>
      <c r="H74" s="52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</row>
    <row r="75" spans="1:17" ht="12.75">
      <c r="A75" s="29" t="s">
        <v>192</v>
      </c>
      <c r="B75" s="23">
        <v>152</v>
      </c>
      <c r="C75" s="58">
        <v>148</v>
      </c>
      <c r="D75" s="58">
        <v>63</v>
      </c>
      <c r="E75" s="58">
        <v>8</v>
      </c>
      <c r="F75" s="58">
        <v>6</v>
      </c>
      <c r="G75" s="58">
        <v>2</v>
      </c>
      <c r="H75" s="52">
        <v>7</v>
      </c>
      <c r="I75" s="58">
        <v>6</v>
      </c>
      <c r="J75" s="58">
        <v>1</v>
      </c>
      <c r="K75" s="58">
        <v>0</v>
      </c>
      <c r="L75" s="58">
        <v>2</v>
      </c>
      <c r="M75" s="58">
        <v>1</v>
      </c>
      <c r="N75" s="58">
        <v>0</v>
      </c>
      <c r="O75" s="58">
        <v>1</v>
      </c>
      <c r="P75" s="58">
        <v>1</v>
      </c>
      <c r="Q75" s="58">
        <v>0</v>
      </c>
    </row>
    <row r="76" spans="1:17" ht="12.75">
      <c r="A76" s="29" t="s">
        <v>193</v>
      </c>
      <c r="B76" s="23">
        <v>153</v>
      </c>
      <c r="C76" s="58">
        <v>803</v>
      </c>
      <c r="D76" s="58">
        <v>178</v>
      </c>
      <c r="E76" s="58">
        <v>3</v>
      </c>
      <c r="F76" s="58">
        <v>3</v>
      </c>
      <c r="G76" s="58">
        <v>0</v>
      </c>
      <c r="H76" s="52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1</v>
      </c>
      <c r="P76" s="58">
        <v>0</v>
      </c>
      <c r="Q76" s="58">
        <v>0</v>
      </c>
    </row>
    <row r="77" spans="1:17" ht="12.75">
      <c r="A77" s="29" t="s">
        <v>194</v>
      </c>
      <c r="B77" s="23">
        <v>154</v>
      </c>
      <c r="C77" s="58">
        <v>396</v>
      </c>
      <c r="D77" s="58">
        <v>254</v>
      </c>
      <c r="E77" s="58">
        <v>0</v>
      </c>
      <c r="F77" s="58">
        <v>0</v>
      </c>
      <c r="G77" s="58">
        <v>0</v>
      </c>
      <c r="H77" s="52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</row>
    <row r="78" spans="1:17" ht="12.75">
      <c r="A78" s="29" t="s">
        <v>195</v>
      </c>
      <c r="B78" s="23">
        <v>155</v>
      </c>
      <c r="C78" s="58">
        <v>850</v>
      </c>
      <c r="D78" s="58">
        <v>388</v>
      </c>
      <c r="E78" s="58">
        <v>0</v>
      </c>
      <c r="F78" s="58">
        <v>0</v>
      </c>
      <c r="G78" s="58">
        <v>0</v>
      </c>
      <c r="H78" s="52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</row>
    <row r="79" spans="1:17" ht="12.75">
      <c r="A79" s="29" t="s">
        <v>196</v>
      </c>
      <c r="B79" s="23">
        <v>156</v>
      </c>
      <c r="C79" s="58">
        <v>131</v>
      </c>
      <c r="D79" s="58">
        <v>33</v>
      </c>
      <c r="E79" s="58">
        <v>0</v>
      </c>
      <c r="F79" s="58">
        <v>0</v>
      </c>
      <c r="G79" s="58">
        <v>0</v>
      </c>
      <c r="H79" s="52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3</v>
      </c>
      <c r="P79" s="58">
        <v>3</v>
      </c>
      <c r="Q79" s="58">
        <v>0</v>
      </c>
    </row>
    <row r="80" spans="1:17" ht="12.75">
      <c r="A80" s="29" t="s">
        <v>197</v>
      </c>
      <c r="B80" s="23">
        <v>157</v>
      </c>
      <c r="C80" s="58">
        <v>2993</v>
      </c>
      <c r="D80" s="58">
        <v>376</v>
      </c>
      <c r="E80" s="58">
        <v>8</v>
      </c>
      <c r="F80" s="58">
        <v>7</v>
      </c>
      <c r="G80" s="58">
        <v>1</v>
      </c>
      <c r="H80" s="52">
        <v>2</v>
      </c>
      <c r="I80" s="58">
        <v>2</v>
      </c>
      <c r="J80" s="58">
        <v>0</v>
      </c>
      <c r="K80" s="58">
        <v>0</v>
      </c>
      <c r="L80" s="58">
        <v>9</v>
      </c>
      <c r="M80" s="58">
        <v>4</v>
      </c>
      <c r="N80" s="58">
        <v>0</v>
      </c>
      <c r="O80" s="58">
        <v>3</v>
      </c>
      <c r="P80" s="58">
        <v>3</v>
      </c>
      <c r="Q80" s="58">
        <v>0</v>
      </c>
    </row>
    <row r="81" spans="1:17" ht="12.75">
      <c r="A81" s="29" t="s">
        <v>198</v>
      </c>
      <c r="B81" s="23">
        <v>158</v>
      </c>
      <c r="C81" s="58">
        <v>2079</v>
      </c>
      <c r="D81" s="58">
        <v>607</v>
      </c>
      <c r="E81" s="58">
        <v>0</v>
      </c>
      <c r="F81" s="58">
        <v>0</v>
      </c>
      <c r="G81" s="58">
        <v>0</v>
      </c>
      <c r="H81" s="52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</row>
    <row r="82" spans="1:17" ht="12.75">
      <c r="A82" s="29" t="s">
        <v>199</v>
      </c>
      <c r="B82" s="23">
        <v>159</v>
      </c>
      <c r="C82" s="58">
        <v>295</v>
      </c>
      <c r="D82" s="58">
        <v>111</v>
      </c>
      <c r="E82" s="58">
        <v>6</v>
      </c>
      <c r="F82" s="58">
        <v>4</v>
      </c>
      <c r="G82" s="58">
        <v>2</v>
      </c>
      <c r="H82" s="52">
        <v>1</v>
      </c>
      <c r="I82" s="58">
        <v>1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</row>
    <row r="83" spans="1:17" ht="12.75">
      <c r="A83" s="29" t="s">
        <v>200</v>
      </c>
      <c r="B83" s="23">
        <v>160</v>
      </c>
      <c r="C83" s="58">
        <v>10</v>
      </c>
      <c r="D83" s="58">
        <v>0</v>
      </c>
      <c r="E83" s="58">
        <v>0</v>
      </c>
      <c r="F83" s="58">
        <v>0</v>
      </c>
      <c r="G83" s="58">
        <v>0</v>
      </c>
      <c r="H83" s="52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</row>
    <row r="84" spans="1:17" ht="12.75">
      <c r="A84" s="29" t="s">
        <v>201</v>
      </c>
      <c r="B84" s="23">
        <v>161</v>
      </c>
      <c r="C84" s="58">
        <v>98</v>
      </c>
      <c r="D84" s="58">
        <v>50</v>
      </c>
      <c r="E84" s="58">
        <v>0</v>
      </c>
      <c r="F84" s="58">
        <v>0</v>
      </c>
      <c r="G84" s="58">
        <v>0</v>
      </c>
      <c r="H84" s="52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</row>
    <row r="85" spans="1:17" ht="12.75">
      <c r="A85" s="32" t="s">
        <v>202</v>
      </c>
      <c r="B85" s="23">
        <v>162</v>
      </c>
      <c r="C85" s="58">
        <v>125</v>
      </c>
      <c r="D85" s="58">
        <v>30</v>
      </c>
      <c r="E85" s="58">
        <v>0</v>
      </c>
      <c r="F85" s="58">
        <v>0</v>
      </c>
      <c r="G85" s="58">
        <v>0</v>
      </c>
      <c r="H85" s="52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1:17" ht="12.75">
      <c r="A86" s="29" t="s">
        <v>203</v>
      </c>
      <c r="B86" s="23">
        <v>163</v>
      </c>
      <c r="C86" s="58">
        <v>5300</v>
      </c>
      <c r="D86" s="58">
        <v>1104</v>
      </c>
      <c r="E86" s="58">
        <v>84</v>
      </c>
      <c r="F86" s="58">
        <v>57</v>
      </c>
      <c r="G86" s="58">
        <v>27</v>
      </c>
      <c r="H86" s="52">
        <v>0</v>
      </c>
      <c r="I86" s="58">
        <v>0</v>
      </c>
      <c r="J86" s="58">
        <v>0</v>
      </c>
      <c r="K86" s="58">
        <v>0</v>
      </c>
      <c r="L86" s="58">
        <v>8</v>
      </c>
      <c r="M86" s="58">
        <v>2</v>
      </c>
      <c r="N86" s="58">
        <v>2</v>
      </c>
      <c r="O86" s="58">
        <v>20</v>
      </c>
      <c r="P86" s="58">
        <v>13</v>
      </c>
      <c r="Q86" s="58">
        <v>4</v>
      </c>
    </row>
    <row r="87" spans="1:17" ht="12.75">
      <c r="A87" s="29" t="s">
        <v>204</v>
      </c>
      <c r="B87" s="23">
        <v>164</v>
      </c>
      <c r="C87" s="58">
        <v>4988</v>
      </c>
      <c r="D87" s="58">
        <v>814</v>
      </c>
      <c r="E87" s="58">
        <v>0</v>
      </c>
      <c r="F87" s="58">
        <v>0</v>
      </c>
      <c r="G87" s="58">
        <v>0</v>
      </c>
      <c r="H87" s="52">
        <v>0</v>
      </c>
      <c r="I87" s="58">
        <v>0</v>
      </c>
      <c r="J87" s="58">
        <v>0</v>
      </c>
      <c r="K87" s="58">
        <v>0</v>
      </c>
      <c r="L87" s="58">
        <v>1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</row>
    <row r="88" spans="1:17" ht="12.75">
      <c r="A88" s="29" t="s">
        <v>205</v>
      </c>
      <c r="B88" s="23">
        <v>165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2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</row>
    <row r="89" spans="1:17" ht="12.75">
      <c r="A89" s="29" t="s">
        <v>206</v>
      </c>
      <c r="B89" s="23">
        <v>166</v>
      </c>
      <c r="C89" s="58">
        <v>2718</v>
      </c>
      <c r="D89" s="58">
        <v>400</v>
      </c>
      <c r="E89" s="58">
        <v>7</v>
      </c>
      <c r="F89" s="58">
        <v>2</v>
      </c>
      <c r="G89" s="58">
        <v>5</v>
      </c>
      <c r="H89" s="52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11</v>
      </c>
      <c r="P89" s="58">
        <v>9</v>
      </c>
      <c r="Q89" s="58">
        <v>1</v>
      </c>
    </row>
    <row r="90" spans="1:17" ht="12.75">
      <c r="A90" s="29" t="s">
        <v>207</v>
      </c>
      <c r="B90" s="23">
        <v>167</v>
      </c>
      <c r="C90" s="58">
        <v>95</v>
      </c>
      <c r="D90" s="58">
        <v>25</v>
      </c>
      <c r="E90" s="58">
        <v>0</v>
      </c>
      <c r="F90" s="58">
        <v>0</v>
      </c>
      <c r="G90" s="58">
        <v>0</v>
      </c>
      <c r="H90" s="52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</row>
    <row r="91" spans="1:17" ht="12.75">
      <c r="A91" s="29" t="s">
        <v>208</v>
      </c>
      <c r="B91" s="23">
        <v>168</v>
      </c>
      <c r="C91" s="58">
        <v>427</v>
      </c>
      <c r="D91" s="58">
        <v>303</v>
      </c>
      <c r="E91" s="58">
        <v>0</v>
      </c>
      <c r="F91" s="58">
        <v>0</v>
      </c>
      <c r="G91" s="58">
        <v>0</v>
      </c>
      <c r="H91" s="52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</row>
    <row r="92" spans="1:17" ht="12.75">
      <c r="A92" s="29" t="s">
        <v>372</v>
      </c>
      <c r="B92" s="23">
        <v>169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2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</row>
    <row r="93" spans="1:17" ht="12.75">
      <c r="A93" s="32" t="s">
        <v>209</v>
      </c>
      <c r="B93" s="23">
        <v>170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2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</row>
    <row r="94" spans="1:17" ht="12.75">
      <c r="A94" s="29" t="s">
        <v>210</v>
      </c>
      <c r="B94" s="23">
        <v>171</v>
      </c>
      <c r="C94" s="58">
        <v>284</v>
      </c>
      <c r="D94" s="58">
        <v>276</v>
      </c>
      <c r="E94" s="58">
        <v>38</v>
      </c>
      <c r="F94" s="58">
        <v>11</v>
      </c>
      <c r="G94" s="58">
        <v>27</v>
      </c>
      <c r="H94" s="52">
        <v>11</v>
      </c>
      <c r="I94" s="58">
        <v>11</v>
      </c>
      <c r="J94" s="58">
        <v>0</v>
      </c>
      <c r="K94" s="58">
        <v>0</v>
      </c>
      <c r="L94" s="58">
        <v>5</v>
      </c>
      <c r="M94" s="58">
        <v>2</v>
      </c>
      <c r="N94" s="58">
        <v>1</v>
      </c>
      <c r="O94" s="58">
        <v>3</v>
      </c>
      <c r="P94" s="58">
        <v>3</v>
      </c>
      <c r="Q94" s="58">
        <v>0</v>
      </c>
    </row>
    <row r="95" spans="1:17" ht="12.75">
      <c r="A95" s="29" t="s">
        <v>211</v>
      </c>
      <c r="B95" s="23">
        <v>172</v>
      </c>
      <c r="C95" s="58">
        <v>361</v>
      </c>
      <c r="D95" s="58">
        <v>134</v>
      </c>
      <c r="E95" s="58">
        <v>8</v>
      </c>
      <c r="F95" s="58">
        <v>5</v>
      </c>
      <c r="G95" s="58">
        <v>3</v>
      </c>
      <c r="H95" s="52">
        <v>0</v>
      </c>
      <c r="I95" s="58">
        <v>0</v>
      </c>
      <c r="J95" s="58">
        <v>0</v>
      </c>
      <c r="K95" s="58">
        <v>0</v>
      </c>
      <c r="L95" s="58">
        <v>5</v>
      </c>
      <c r="M95" s="58">
        <v>2</v>
      </c>
      <c r="N95" s="58">
        <v>0</v>
      </c>
      <c r="O95" s="58">
        <v>6</v>
      </c>
      <c r="P95" s="58">
        <v>5</v>
      </c>
      <c r="Q95" s="58">
        <v>1</v>
      </c>
    </row>
    <row r="96" spans="1:17" ht="12.75">
      <c r="A96" s="29" t="s">
        <v>212</v>
      </c>
      <c r="B96" s="23">
        <v>173</v>
      </c>
      <c r="C96" s="58">
        <v>4</v>
      </c>
      <c r="D96" s="58">
        <v>0</v>
      </c>
      <c r="E96" s="58">
        <v>0</v>
      </c>
      <c r="F96" s="58">
        <v>0</v>
      </c>
      <c r="G96" s="58">
        <v>0</v>
      </c>
      <c r="H96" s="52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</row>
    <row r="97" spans="1:17" ht="12.75">
      <c r="A97" s="32" t="s">
        <v>397</v>
      </c>
      <c r="B97" s="23">
        <v>174</v>
      </c>
      <c r="C97" s="58">
        <v>1472</v>
      </c>
      <c r="D97" s="58">
        <v>311</v>
      </c>
      <c r="E97" s="58">
        <v>0</v>
      </c>
      <c r="F97" s="58">
        <v>0</v>
      </c>
      <c r="G97" s="58">
        <v>0</v>
      </c>
      <c r="H97" s="52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</row>
    <row r="98" spans="1:17" ht="27" customHeight="1">
      <c r="A98" s="29" t="s">
        <v>213</v>
      </c>
      <c r="B98" s="23">
        <v>175</v>
      </c>
      <c r="C98" s="58">
        <v>1002</v>
      </c>
      <c r="D98" s="58">
        <v>61</v>
      </c>
      <c r="E98" s="58">
        <v>2</v>
      </c>
      <c r="F98" s="58">
        <v>0</v>
      </c>
      <c r="G98" s="58">
        <v>2</v>
      </c>
      <c r="H98" s="52">
        <v>0</v>
      </c>
      <c r="I98" s="58">
        <v>0</v>
      </c>
      <c r="J98" s="58">
        <v>0</v>
      </c>
      <c r="K98" s="58">
        <v>0</v>
      </c>
      <c r="L98" s="58">
        <v>2</v>
      </c>
      <c r="M98" s="58">
        <v>0</v>
      </c>
      <c r="N98" s="58">
        <v>0</v>
      </c>
      <c r="O98" s="58">
        <v>5</v>
      </c>
      <c r="P98" s="58">
        <v>5</v>
      </c>
      <c r="Q98" s="58">
        <v>0</v>
      </c>
    </row>
    <row r="99" spans="1:17" ht="12.75">
      <c r="A99" s="29" t="s">
        <v>214</v>
      </c>
      <c r="B99" s="23">
        <v>176</v>
      </c>
      <c r="C99" s="58">
        <v>1224</v>
      </c>
      <c r="D99" s="58">
        <v>510</v>
      </c>
      <c r="E99" s="58">
        <v>13</v>
      </c>
      <c r="F99" s="58">
        <v>6</v>
      </c>
      <c r="G99" s="58">
        <v>7</v>
      </c>
      <c r="H99" s="52">
        <v>0</v>
      </c>
      <c r="I99" s="58">
        <v>0</v>
      </c>
      <c r="J99" s="58">
        <v>0</v>
      </c>
      <c r="K99" s="58">
        <v>0</v>
      </c>
      <c r="L99" s="58">
        <v>12</v>
      </c>
      <c r="M99" s="58">
        <v>0</v>
      </c>
      <c r="N99" s="58">
        <v>0</v>
      </c>
      <c r="O99" s="58">
        <v>2</v>
      </c>
      <c r="P99" s="58">
        <v>1</v>
      </c>
      <c r="Q99" s="58">
        <v>1</v>
      </c>
    </row>
    <row r="100" spans="1:17" ht="12.75">
      <c r="A100" s="29" t="s">
        <v>215</v>
      </c>
      <c r="B100" s="23">
        <v>177</v>
      </c>
      <c r="C100" s="58">
        <v>41</v>
      </c>
      <c r="D100" s="58">
        <v>16</v>
      </c>
      <c r="E100" s="58">
        <v>0</v>
      </c>
      <c r="F100" s="58">
        <v>0</v>
      </c>
      <c r="G100" s="58">
        <v>0</v>
      </c>
      <c r="H100" s="52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</row>
    <row r="101" spans="1:17" ht="12.75">
      <c r="A101" s="29" t="s">
        <v>216</v>
      </c>
      <c r="B101" s="23">
        <v>178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2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</row>
    <row r="102" spans="1:17" ht="12.75">
      <c r="A102" s="29" t="s">
        <v>217</v>
      </c>
      <c r="B102" s="23">
        <v>179</v>
      </c>
      <c r="C102" s="58">
        <v>81</v>
      </c>
      <c r="D102" s="58">
        <v>15</v>
      </c>
      <c r="E102" s="58">
        <v>12</v>
      </c>
      <c r="F102" s="58">
        <v>7</v>
      </c>
      <c r="G102" s="58">
        <v>5</v>
      </c>
      <c r="H102" s="52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</row>
    <row r="103" spans="1:17" ht="12.75">
      <c r="A103" s="29" t="s">
        <v>218</v>
      </c>
      <c r="B103" s="23">
        <v>180</v>
      </c>
      <c r="C103" s="58">
        <v>830</v>
      </c>
      <c r="D103" s="58">
        <v>598</v>
      </c>
      <c r="E103" s="58">
        <v>20</v>
      </c>
      <c r="F103" s="58">
        <v>8</v>
      </c>
      <c r="G103" s="58">
        <v>12</v>
      </c>
      <c r="H103" s="52">
        <v>0</v>
      </c>
      <c r="I103" s="58">
        <v>0</v>
      </c>
      <c r="J103" s="58">
        <v>0</v>
      </c>
      <c r="K103" s="58">
        <v>0</v>
      </c>
      <c r="L103" s="58">
        <v>2</v>
      </c>
      <c r="M103" s="58">
        <v>1</v>
      </c>
      <c r="N103" s="58">
        <v>0</v>
      </c>
      <c r="O103" s="58">
        <v>14</v>
      </c>
      <c r="P103" s="58">
        <v>12</v>
      </c>
      <c r="Q103" s="58">
        <v>1</v>
      </c>
    </row>
    <row r="104" spans="1:17" ht="12.75">
      <c r="A104" s="29" t="s">
        <v>219</v>
      </c>
      <c r="B104" s="23">
        <v>181</v>
      </c>
      <c r="C104" s="58">
        <v>4606</v>
      </c>
      <c r="D104" s="58">
        <v>3760</v>
      </c>
      <c r="E104" s="58">
        <v>42</v>
      </c>
      <c r="F104" s="58">
        <v>31</v>
      </c>
      <c r="G104" s="58">
        <v>11</v>
      </c>
      <c r="H104" s="52">
        <v>4</v>
      </c>
      <c r="I104" s="58">
        <v>4</v>
      </c>
      <c r="J104" s="58">
        <v>0</v>
      </c>
      <c r="K104" s="58">
        <v>0</v>
      </c>
      <c r="L104" s="58">
        <v>11</v>
      </c>
      <c r="M104" s="58">
        <v>5</v>
      </c>
      <c r="N104" s="58">
        <v>1</v>
      </c>
      <c r="O104" s="58">
        <v>23</v>
      </c>
      <c r="P104" s="58">
        <v>21</v>
      </c>
      <c r="Q104" s="58">
        <v>2</v>
      </c>
    </row>
    <row r="105" spans="1:17" ht="12.75">
      <c r="A105" s="29" t="s">
        <v>220</v>
      </c>
      <c r="B105" s="23">
        <v>182</v>
      </c>
      <c r="C105" s="58">
        <v>1724</v>
      </c>
      <c r="D105" s="58">
        <v>278</v>
      </c>
      <c r="E105" s="58">
        <v>14</v>
      </c>
      <c r="F105" s="58">
        <v>3</v>
      </c>
      <c r="G105" s="58">
        <v>11</v>
      </c>
      <c r="H105" s="52">
        <v>0</v>
      </c>
      <c r="I105" s="58">
        <v>0</v>
      </c>
      <c r="J105" s="58">
        <v>0</v>
      </c>
      <c r="K105" s="58">
        <v>0</v>
      </c>
      <c r="L105" s="58">
        <v>11</v>
      </c>
      <c r="M105" s="58">
        <v>9</v>
      </c>
      <c r="N105" s="58">
        <v>1</v>
      </c>
      <c r="O105" s="58">
        <v>30</v>
      </c>
      <c r="P105" s="58">
        <v>24</v>
      </c>
      <c r="Q105" s="58">
        <v>5</v>
      </c>
    </row>
    <row r="106" spans="1:17" ht="12.75">
      <c r="A106" s="29" t="s">
        <v>221</v>
      </c>
      <c r="B106" s="23">
        <v>183</v>
      </c>
      <c r="C106" s="58">
        <v>1586</v>
      </c>
      <c r="D106" s="58">
        <v>880</v>
      </c>
      <c r="E106" s="58">
        <v>26</v>
      </c>
      <c r="F106" s="58">
        <v>8</v>
      </c>
      <c r="G106" s="58">
        <v>18</v>
      </c>
      <c r="H106" s="52">
        <v>1</v>
      </c>
      <c r="I106" s="58">
        <v>1</v>
      </c>
      <c r="J106" s="58">
        <v>0</v>
      </c>
      <c r="K106" s="58">
        <v>0</v>
      </c>
      <c r="L106" s="58">
        <v>48</v>
      </c>
      <c r="M106" s="58">
        <v>2</v>
      </c>
      <c r="N106" s="58">
        <v>2</v>
      </c>
      <c r="O106" s="58">
        <v>15</v>
      </c>
      <c r="P106" s="58">
        <v>15</v>
      </c>
      <c r="Q106" s="58">
        <v>0</v>
      </c>
    </row>
    <row r="107" spans="1:17" ht="27.75" customHeight="1">
      <c r="A107" s="29" t="s">
        <v>222</v>
      </c>
      <c r="B107" s="23">
        <v>184</v>
      </c>
      <c r="C107" s="58">
        <v>132</v>
      </c>
      <c r="D107" s="58">
        <v>66</v>
      </c>
      <c r="E107" s="58">
        <v>0</v>
      </c>
      <c r="F107" s="58">
        <v>0</v>
      </c>
      <c r="G107" s="58">
        <v>0</v>
      </c>
      <c r="H107" s="52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1</v>
      </c>
      <c r="P107" s="58">
        <v>1</v>
      </c>
      <c r="Q107" s="58">
        <v>0</v>
      </c>
    </row>
    <row r="108" spans="1:17" ht="12.75">
      <c r="A108" s="29" t="s">
        <v>223</v>
      </c>
      <c r="B108" s="23">
        <v>185</v>
      </c>
      <c r="C108" s="58">
        <v>3931</v>
      </c>
      <c r="D108" s="58">
        <v>1640</v>
      </c>
      <c r="E108" s="58">
        <v>62</v>
      </c>
      <c r="F108" s="58">
        <v>42</v>
      </c>
      <c r="G108" s="58">
        <v>20</v>
      </c>
      <c r="H108" s="52">
        <v>7</v>
      </c>
      <c r="I108" s="58">
        <v>7</v>
      </c>
      <c r="J108" s="58">
        <v>0</v>
      </c>
      <c r="K108" s="58">
        <v>0</v>
      </c>
      <c r="L108" s="58">
        <v>33</v>
      </c>
      <c r="M108" s="58">
        <v>1</v>
      </c>
      <c r="N108" s="58">
        <v>0</v>
      </c>
      <c r="O108" s="58">
        <v>26</v>
      </c>
      <c r="P108" s="58">
        <v>23</v>
      </c>
      <c r="Q108" s="58">
        <v>2</v>
      </c>
    </row>
    <row r="109" spans="1:17" ht="12.75">
      <c r="A109" s="29" t="s">
        <v>224</v>
      </c>
      <c r="B109" s="23">
        <v>186</v>
      </c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2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</row>
    <row r="110" spans="1:17" ht="12.75">
      <c r="A110" s="29" t="s">
        <v>373</v>
      </c>
      <c r="B110" s="23">
        <v>187</v>
      </c>
      <c r="C110" s="58">
        <v>12280</v>
      </c>
      <c r="D110" s="58">
        <v>8198</v>
      </c>
      <c r="E110" s="58">
        <v>16</v>
      </c>
      <c r="F110" s="58">
        <v>14</v>
      </c>
      <c r="G110" s="58">
        <v>2</v>
      </c>
      <c r="H110" s="52">
        <v>0</v>
      </c>
      <c r="I110" s="58">
        <v>0</v>
      </c>
      <c r="J110" s="58">
        <v>0</v>
      </c>
      <c r="K110" s="58">
        <v>0</v>
      </c>
      <c r="L110" s="58">
        <v>18</v>
      </c>
      <c r="M110" s="58">
        <v>4</v>
      </c>
      <c r="N110" s="58">
        <v>0</v>
      </c>
      <c r="O110" s="58">
        <v>18</v>
      </c>
      <c r="P110" s="58">
        <v>16</v>
      </c>
      <c r="Q110" s="58">
        <v>0</v>
      </c>
    </row>
    <row r="111" spans="1:17" ht="25.5">
      <c r="A111" s="29" t="s">
        <v>374</v>
      </c>
      <c r="B111" s="23">
        <v>188</v>
      </c>
      <c r="C111" s="58">
        <v>12166</v>
      </c>
      <c r="D111" s="58">
        <v>9662</v>
      </c>
      <c r="E111" s="58">
        <v>0</v>
      </c>
      <c r="F111" s="58">
        <v>0</v>
      </c>
      <c r="G111" s="58">
        <v>0</v>
      </c>
      <c r="H111" s="52">
        <v>0</v>
      </c>
      <c r="I111" s="58">
        <v>0</v>
      </c>
      <c r="J111" s="58">
        <v>0</v>
      </c>
      <c r="K111" s="58">
        <v>0</v>
      </c>
      <c r="L111" s="58">
        <v>1</v>
      </c>
      <c r="M111" s="58">
        <v>1</v>
      </c>
      <c r="N111" s="58">
        <v>0</v>
      </c>
      <c r="O111" s="58">
        <v>7</v>
      </c>
      <c r="P111" s="58">
        <v>5</v>
      </c>
      <c r="Q111" s="58">
        <v>2</v>
      </c>
    </row>
    <row r="112" spans="1:17" ht="12.75">
      <c r="A112" s="29" t="s">
        <v>225</v>
      </c>
      <c r="B112" s="23">
        <v>189</v>
      </c>
      <c r="C112" s="58">
        <v>359</v>
      </c>
      <c r="D112" s="58">
        <v>112</v>
      </c>
      <c r="E112" s="58">
        <v>0</v>
      </c>
      <c r="F112" s="58">
        <v>0</v>
      </c>
      <c r="G112" s="58">
        <v>0</v>
      </c>
      <c r="H112" s="52">
        <v>0</v>
      </c>
      <c r="I112" s="58">
        <v>0</v>
      </c>
      <c r="J112" s="58">
        <v>0</v>
      </c>
      <c r="K112" s="58">
        <v>0</v>
      </c>
      <c r="L112" s="58">
        <v>1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</row>
    <row r="113" spans="1:17" ht="12.75">
      <c r="A113" s="29" t="s">
        <v>226</v>
      </c>
      <c r="B113" s="23">
        <v>190</v>
      </c>
      <c r="C113" s="58">
        <v>10</v>
      </c>
      <c r="D113" s="58">
        <v>2</v>
      </c>
      <c r="E113" s="58">
        <v>0</v>
      </c>
      <c r="F113" s="58">
        <v>0</v>
      </c>
      <c r="G113" s="58">
        <v>0</v>
      </c>
      <c r="H113" s="52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</row>
    <row r="114" spans="1:17" ht="12.75">
      <c r="A114" s="29" t="s">
        <v>227</v>
      </c>
      <c r="B114" s="23">
        <v>191</v>
      </c>
      <c r="C114" s="58">
        <v>62</v>
      </c>
      <c r="D114" s="58">
        <v>21</v>
      </c>
      <c r="E114" s="58">
        <v>21</v>
      </c>
      <c r="F114" s="58">
        <v>6</v>
      </c>
      <c r="G114" s="58">
        <v>15</v>
      </c>
      <c r="H114" s="52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2</v>
      </c>
      <c r="P114" s="58">
        <v>2</v>
      </c>
      <c r="Q114" s="58">
        <v>0</v>
      </c>
    </row>
    <row r="115" spans="1:17" ht="12.75">
      <c r="A115" s="29" t="s">
        <v>228</v>
      </c>
      <c r="B115" s="23">
        <v>192</v>
      </c>
      <c r="C115" s="58">
        <v>122</v>
      </c>
      <c r="D115" s="58">
        <v>28</v>
      </c>
      <c r="E115" s="58">
        <v>5</v>
      </c>
      <c r="F115" s="58">
        <v>2</v>
      </c>
      <c r="G115" s="58">
        <v>3</v>
      </c>
      <c r="H115" s="52">
        <v>6</v>
      </c>
      <c r="I115" s="58">
        <v>1</v>
      </c>
      <c r="J115" s="58">
        <v>4</v>
      </c>
      <c r="K115" s="58">
        <v>1</v>
      </c>
      <c r="L115" s="58">
        <v>1</v>
      </c>
      <c r="M115" s="58">
        <v>0</v>
      </c>
      <c r="N115" s="58">
        <v>1</v>
      </c>
      <c r="O115" s="58">
        <v>2</v>
      </c>
      <c r="P115" s="58">
        <v>1</v>
      </c>
      <c r="Q115" s="58">
        <v>0</v>
      </c>
    </row>
    <row r="116" spans="1:17" ht="12.75">
      <c r="A116" s="29" t="s">
        <v>229</v>
      </c>
      <c r="B116" s="23">
        <v>193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2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</row>
    <row r="117" spans="1:17" ht="12.75">
      <c r="A117" s="29" t="s">
        <v>230</v>
      </c>
      <c r="B117" s="23">
        <v>194</v>
      </c>
      <c r="C117" s="58">
        <v>811</v>
      </c>
      <c r="D117" s="58">
        <v>91</v>
      </c>
      <c r="E117" s="58">
        <v>0</v>
      </c>
      <c r="F117" s="58">
        <v>0</v>
      </c>
      <c r="G117" s="58">
        <v>0</v>
      </c>
      <c r="H117" s="52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1</v>
      </c>
      <c r="P117" s="58">
        <v>0</v>
      </c>
      <c r="Q117" s="58">
        <v>0</v>
      </c>
    </row>
    <row r="118" spans="1:17" ht="12.75">
      <c r="A118" s="29" t="s">
        <v>231</v>
      </c>
      <c r="B118" s="23">
        <v>195</v>
      </c>
      <c r="C118" s="58">
        <v>4895</v>
      </c>
      <c r="D118" s="58">
        <v>3820</v>
      </c>
      <c r="E118" s="58">
        <v>45</v>
      </c>
      <c r="F118" s="58">
        <v>32</v>
      </c>
      <c r="G118" s="58">
        <v>13</v>
      </c>
      <c r="H118" s="52">
        <v>0</v>
      </c>
      <c r="I118" s="58">
        <v>0</v>
      </c>
      <c r="J118" s="58">
        <v>0</v>
      </c>
      <c r="K118" s="58">
        <v>0</v>
      </c>
      <c r="L118" s="58">
        <v>1</v>
      </c>
      <c r="M118" s="58">
        <v>0</v>
      </c>
      <c r="N118" s="58">
        <v>0</v>
      </c>
      <c r="O118" s="58">
        <v>16</v>
      </c>
      <c r="P118" s="58">
        <v>12</v>
      </c>
      <c r="Q118" s="58">
        <v>1</v>
      </c>
    </row>
    <row r="119" spans="1:17" ht="12.75">
      <c r="A119" s="29" t="s">
        <v>232</v>
      </c>
      <c r="B119" s="23">
        <v>196</v>
      </c>
      <c r="C119" s="58">
        <v>2721</v>
      </c>
      <c r="D119" s="58">
        <v>859</v>
      </c>
      <c r="E119" s="58">
        <v>3</v>
      </c>
      <c r="F119" s="58">
        <v>2</v>
      </c>
      <c r="G119" s="58">
        <v>1</v>
      </c>
      <c r="H119" s="52">
        <v>0</v>
      </c>
      <c r="I119" s="58">
        <v>0</v>
      </c>
      <c r="J119" s="58">
        <v>0</v>
      </c>
      <c r="K119" s="58">
        <v>0</v>
      </c>
      <c r="L119" s="58">
        <v>2</v>
      </c>
      <c r="M119" s="58">
        <v>0</v>
      </c>
      <c r="N119" s="58">
        <v>0</v>
      </c>
      <c r="O119" s="58">
        <v>5</v>
      </c>
      <c r="P119" s="58">
        <v>4</v>
      </c>
      <c r="Q119" s="58">
        <v>1</v>
      </c>
    </row>
    <row r="120" spans="1:17" ht="12.75">
      <c r="A120" s="29" t="s">
        <v>233</v>
      </c>
      <c r="B120" s="23">
        <v>197</v>
      </c>
      <c r="C120" s="58">
        <v>130</v>
      </c>
      <c r="D120" s="58">
        <v>25</v>
      </c>
      <c r="E120" s="58">
        <v>15</v>
      </c>
      <c r="F120" s="58">
        <v>15</v>
      </c>
      <c r="G120" s="58">
        <v>0</v>
      </c>
      <c r="H120" s="52">
        <v>0</v>
      </c>
      <c r="I120" s="58">
        <v>0</v>
      </c>
      <c r="J120" s="58">
        <v>0</v>
      </c>
      <c r="K120" s="58">
        <v>0</v>
      </c>
      <c r="L120" s="58">
        <v>1</v>
      </c>
      <c r="M120" s="58">
        <v>0</v>
      </c>
      <c r="N120" s="58">
        <v>0</v>
      </c>
      <c r="O120" s="58">
        <v>1</v>
      </c>
      <c r="P120" s="58">
        <v>1</v>
      </c>
      <c r="Q120" s="58">
        <v>0</v>
      </c>
    </row>
    <row r="121" spans="1:17" ht="12.75">
      <c r="A121" s="29" t="s">
        <v>234</v>
      </c>
      <c r="B121" s="23">
        <v>198</v>
      </c>
      <c r="C121" s="58">
        <v>5231</v>
      </c>
      <c r="D121" s="58">
        <v>1721</v>
      </c>
      <c r="E121" s="58">
        <v>113</v>
      </c>
      <c r="F121" s="58">
        <v>52</v>
      </c>
      <c r="G121" s="58">
        <v>61</v>
      </c>
      <c r="H121" s="52">
        <v>4</v>
      </c>
      <c r="I121" s="58">
        <v>4</v>
      </c>
      <c r="J121" s="58">
        <v>0</v>
      </c>
      <c r="K121" s="58">
        <v>0</v>
      </c>
      <c r="L121" s="58">
        <v>12</v>
      </c>
      <c r="M121" s="58">
        <v>10</v>
      </c>
      <c r="N121" s="58">
        <v>1</v>
      </c>
      <c r="O121" s="58">
        <v>24</v>
      </c>
      <c r="P121" s="58">
        <v>18</v>
      </c>
      <c r="Q121" s="58">
        <v>5</v>
      </c>
    </row>
    <row r="122" spans="1:17" ht="12.75">
      <c r="A122" s="29" t="s">
        <v>375</v>
      </c>
      <c r="B122" s="23">
        <v>199</v>
      </c>
      <c r="C122" s="58">
        <v>722</v>
      </c>
      <c r="D122" s="58">
        <v>198</v>
      </c>
      <c r="E122" s="58">
        <v>0</v>
      </c>
      <c r="F122" s="58">
        <v>0</v>
      </c>
      <c r="G122" s="58">
        <v>0</v>
      </c>
      <c r="H122" s="52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6</v>
      </c>
      <c r="P122" s="58">
        <v>4</v>
      </c>
      <c r="Q122" s="58">
        <v>2</v>
      </c>
    </row>
    <row r="123" spans="1:17" ht="12.75">
      <c r="A123" s="29" t="s">
        <v>235</v>
      </c>
      <c r="B123" s="23">
        <v>200</v>
      </c>
      <c r="C123" s="58">
        <v>4005</v>
      </c>
      <c r="D123" s="58">
        <v>454</v>
      </c>
      <c r="E123" s="58">
        <v>17</v>
      </c>
      <c r="F123" s="58">
        <v>9</v>
      </c>
      <c r="G123" s="58">
        <v>8</v>
      </c>
      <c r="H123" s="52">
        <v>8</v>
      </c>
      <c r="I123" s="58">
        <v>8</v>
      </c>
      <c r="J123" s="58">
        <v>0</v>
      </c>
      <c r="K123" s="58">
        <v>0</v>
      </c>
      <c r="L123" s="58">
        <v>9</v>
      </c>
      <c r="M123" s="58">
        <v>2</v>
      </c>
      <c r="N123" s="58">
        <v>1</v>
      </c>
      <c r="O123" s="58">
        <v>11</v>
      </c>
      <c r="P123" s="58">
        <v>7</v>
      </c>
      <c r="Q123" s="58">
        <v>4</v>
      </c>
    </row>
    <row r="124" spans="1:17" ht="12.75">
      <c r="A124" s="29" t="s">
        <v>236</v>
      </c>
      <c r="B124" s="23">
        <v>201</v>
      </c>
      <c r="C124" s="58">
        <v>834</v>
      </c>
      <c r="D124" s="58">
        <v>84</v>
      </c>
      <c r="E124" s="58">
        <v>0</v>
      </c>
      <c r="F124" s="58">
        <v>0</v>
      </c>
      <c r="G124" s="58">
        <v>0</v>
      </c>
      <c r="H124" s="52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2</v>
      </c>
      <c r="P124" s="58">
        <v>0</v>
      </c>
      <c r="Q124" s="58">
        <v>1</v>
      </c>
    </row>
    <row r="125" spans="1:17" ht="12.75">
      <c r="A125" s="29" t="s">
        <v>237</v>
      </c>
      <c r="B125" s="23">
        <v>202</v>
      </c>
      <c r="C125" s="58">
        <v>647</v>
      </c>
      <c r="D125" s="58">
        <v>37</v>
      </c>
      <c r="E125" s="58">
        <v>2</v>
      </c>
      <c r="F125" s="58">
        <v>2</v>
      </c>
      <c r="G125" s="58">
        <v>0</v>
      </c>
      <c r="H125" s="52">
        <v>0</v>
      </c>
      <c r="I125" s="58">
        <v>0</v>
      </c>
      <c r="J125" s="58">
        <v>0</v>
      </c>
      <c r="K125" s="58">
        <v>0</v>
      </c>
      <c r="L125" s="58">
        <v>1</v>
      </c>
      <c r="M125" s="58">
        <v>0</v>
      </c>
      <c r="N125" s="58">
        <v>0</v>
      </c>
      <c r="O125" s="58">
        <v>2</v>
      </c>
      <c r="P125" s="58">
        <v>2</v>
      </c>
      <c r="Q125" s="58">
        <v>0</v>
      </c>
    </row>
    <row r="126" spans="1:17" ht="12.75">
      <c r="A126" s="29" t="s">
        <v>238</v>
      </c>
      <c r="B126" s="23">
        <v>203</v>
      </c>
      <c r="C126" s="58">
        <v>503</v>
      </c>
      <c r="D126" s="58">
        <v>179</v>
      </c>
      <c r="E126" s="58">
        <v>45</v>
      </c>
      <c r="F126" s="58">
        <v>25</v>
      </c>
      <c r="G126" s="58">
        <v>20</v>
      </c>
      <c r="H126" s="52">
        <v>6</v>
      </c>
      <c r="I126" s="58">
        <v>5</v>
      </c>
      <c r="J126" s="58">
        <v>1</v>
      </c>
      <c r="K126" s="58">
        <v>0</v>
      </c>
      <c r="L126" s="58">
        <v>16</v>
      </c>
      <c r="M126" s="58">
        <v>6</v>
      </c>
      <c r="N126" s="58">
        <v>0</v>
      </c>
      <c r="O126" s="58">
        <v>14</v>
      </c>
      <c r="P126" s="58">
        <v>12</v>
      </c>
      <c r="Q126" s="58">
        <v>1</v>
      </c>
    </row>
    <row r="127" spans="1:17" ht="12.75">
      <c r="A127" s="29" t="s">
        <v>239</v>
      </c>
      <c r="B127" s="23">
        <v>204</v>
      </c>
      <c r="C127" s="58">
        <v>4181</v>
      </c>
      <c r="D127" s="58">
        <v>2443</v>
      </c>
      <c r="E127" s="58">
        <v>30</v>
      </c>
      <c r="F127" s="58">
        <v>15</v>
      </c>
      <c r="G127" s="58">
        <v>15</v>
      </c>
      <c r="H127" s="52">
        <v>0</v>
      </c>
      <c r="I127" s="58">
        <v>0</v>
      </c>
      <c r="J127" s="58">
        <v>0</v>
      </c>
      <c r="K127" s="58">
        <v>0</v>
      </c>
      <c r="L127" s="58">
        <v>1</v>
      </c>
      <c r="M127" s="58">
        <v>0</v>
      </c>
      <c r="N127" s="58">
        <v>0</v>
      </c>
      <c r="O127" s="58">
        <v>20</v>
      </c>
      <c r="P127" s="58">
        <v>15</v>
      </c>
      <c r="Q127" s="58">
        <v>4</v>
      </c>
    </row>
    <row r="128" spans="1:17" ht="12.75">
      <c r="A128" s="29" t="s">
        <v>240</v>
      </c>
      <c r="B128" s="23">
        <v>205</v>
      </c>
      <c r="C128" s="58">
        <v>19102</v>
      </c>
      <c r="D128" s="58">
        <v>17902</v>
      </c>
      <c r="E128" s="58">
        <v>0</v>
      </c>
      <c r="F128" s="58">
        <v>0</v>
      </c>
      <c r="G128" s="58">
        <v>0</v>
      </c>
      <c r="H128" s="52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31</v>
      </c>
      <c r="P128" s="58">
        <v>18</v>
      </c>
      <c r="Q128" s="58">
        <v>11</v>
      </c>
    </row>
    <row r="129" spans="1:17" ht="12.75">
      <c r="A129" s="29" t="s">
        <v>241</v>
      </c>
      <c r="B129" s="23">
        <v>206</v>
      </c>
      <c r="C129" s="58">
        <v>3693</v>
      </c>
      <c r="D129" s="58">
        <v>1212</v>
      </c>
      <c r="E129" s="58">
        <v>0</v>
      </c>
      <c r="F129" s="58">
        <v>0</v>
      </c>
      <c r="G129" s="58">
        <v>0</v>
      </c>
      <c r="H129" s="52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9</v>
      </c>
      <c r="P129" s="58">
        <v>9</v>
      </c>
      <c r="Q129" s="58">
        <v>0</v>
      </c>
    </row>
    <row r="130" spans="1:17" ht="12.75">
      <c r="A130" s="29" t="s">
        <v>242</v>
      </c>
      <c r="B130" s="23">
        <v>207</v>
      </c>
      <c r="C130" s="58">
        <v>40</v>
      </c>
      <c r="D130" s="58">
        <v>15</v>
      </c>
      <c r="E130" s="58">
        <v>9</v>
      </c>
      <c r="F130" s="58">
        <v>4</v>
      </c>
      <c r="G130" s="58">
        <v>5</v>
      </c>
      <c r="H130" s="52">
        <v>2</v>
      </c>
      <c r="I130" s="58">
        <v>2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3</v>
      </c>
      <c r="P130" s="58">
        <v>2</v>
      </c>
      <c r="Q130" s="58">
        <v>1</v>
      </c>
    </row>
    <row r="131" spans="1:17" ht="12.75">
      <c r="A131" s="29" t="s">
        <v>376</v>
      </c>
      <c r="B131" s="23">
        <v>208</v>
      </c>
      <c r="C131" s="58">
        <v>888</v>
      </c>
      <c r="D131" s="58">
        <v>82</v>
      </c>
      <c r="E131" s="58">
        <v>0</v>
      </c>
      <c r="F131" s="58">
        <v>0</v>
      </c>
      <c r="G131" s="58">
        <v>0</v>
      </c>
      <c r="H131" s="52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5</v>
      </c>
      <c r="P131" s="58">
        <v>3</v>
      </c>
      <c r="Q131" s="58">
        <v>2</v>
      </c>
    </row>
    <row r="132" spans="1:17" ht="12.75">
      <c r="A132" s="29" t="s">
        <v>243</v>
      </c>
      <c r="B132" s="23">
        <v>209</v>
      </c>
      <c r="C132" s="58">
        <v>43161</v>
      </c>
      <c r="D132" s="58">
        <v>2485</v>
      </c>
      <c r="E132" s="58">
        <v>78</v>
      </c>
      <c r="F132" s="58">
        <v>69</v>
      </c>
      <c r="G132" s="58">
        <v>9</v>
      </c>
      <c r="H132" s="52">
        <v>3</v>
      </c>
      <c r="I132" s="58">
        <v>3</v>
      </c>
      <c r="J132" s="58">
        <v>0</v>
      </c>
      <c r="K132" s="58">
        <v>0</v>
      </c>
      <c r="L132" s="58">
        <v>25</v>
      </c>
      <c r="M132" s="58">
        <v>4</v>
      </c>
      <c r="N132" s="58">
        <v>1</v>
      </c>
      <c r="O132" s="58">
        <v>184</v>
      </c>
      <c r="P132" s="58">
        <v>140</v>
      </c>
      <c r="Q132" s="58">
        <v>32</v>
      </c>
    </row>
    <row r="133" spans="1:17" ht="12.75">
      <c r="A133" s="29" t="s">
        <v>244</v>
      </c>
      <c r="B133" s="23">
        <v>210</v>
      </c>
      <c r="C133" s="58">
        <v>10046</v>
      </c>
      <c r="D133" s="58">
        <v>258</v>
      </c>
      <c r="E133" s="58">
        <v>0</v>
      </c>
      <c r="F133" s="58">
        <v>0</v>
      </c>
      <c r="G133" s="58">
        <v>0</v>
      </c>
      <c r="H133" s="52">
        <v>0</v>
      </c>
      <c r="I133" s="58">
        <v>0</v>
      </c>
      <c r="J133" s="58">
        <v>0</v>
      </c>
      <c r="K133" s="58">
        <v>0</v>
      </c>
      <c r="L133" s="58">
        <v>18</v>
      </c>
      <c r="M133" s="58">
        <v>1</v>
      </c>
      <c r="N133" s="58">
        <v>0</v>
      </c>
      <c r="O133" s="58">
        <v>19</v>
      </c>
      <c r="P133" s="58">
        <v>16</v>
      </c>
      <c r="Q133" s="58">
        <v>3</v>
      </c>
    </row>
    <row r="134" spans="1:17" ht="12.75">
      <c r="A134" s="29" t="s">
        <v>245</v>
      </c>
      <c r="B134" s="23">
        <v>211</v>
      </c>
      <c r="C134" s="58">
        <v>462</v>
      </c>
      <c r="D134" s="58">
        <v>172</v>
      </c>
      <c r="E134" s="58">
        <v>12</v>
      </c>
      <c r="F134" s="58">
        <v>12</v>
      </c>
      <c r="G134" s="58">
        <v>0</v>
      </c>
      <c r="H134" s="52">
        <v>0</v>
      </c>
      <c r="I134" s="58">
        <v>0</v>
      </c>
      <c r="J134" s="58">
        <v>0</v>
      </c>
      <c r="K134" s="58">
        <v>0</v>
      </c>
      <c r="L134" s="58">
        <v>5</v>
      </c>
      <c r="M134" s="58">
        <v>0</v>
      </c>
      <c r="N134" s="58">
        <v>0</v>
      </c>
      <c r="O134" s="58">
        <v>6</v>
      </c>
      <c r="P134" s="58">
        <v>4</v>
      </c>
      <c r="Q134" s="58">
        <v>2</v>
      </c>
    </row>
    <row r="135" spans="1:17" ht="12.75">
      <c r="A135" s="29" t="s">
        <v>246</v>
      </c>
      <c r="B135" s="23">
        <v>212</v>
      </c>
      <c r="C135" s="58">
        <v>637</v>
      </c>
      <c r="D135" s="58">
        <v>126</v>
      </c>
      <c r="E135" s="58">
        <v>0</v>
      </c>
      <c r="F135" s="58">
        <v>0</v>
      </c>
      <c r="G135" s="58">
        <v>0</v>
      </c>
      <c r="H135" s="52">
        <v>0</v>
      </c>
      <c r="I135" s="58">
        <v>0</v>
      </c>
      <c r="J135" s="58">
        <v>0</v>
      </c>
      <c r="K135" s="58">
        <v>0</v>
      </c>
      <c r="L135" s="58">
        <v>1</v>
      </c>
      <c r="M135" s="58">
        <v>0</v>
      </c>
      <c r="N135" s="58">
        <v>0</v>
      </c>
      <c r="O135" s="58">
        <v>6</v>
      </c>
      <c r="P135" s="58">
        <v>6</v>
      </c>
      <c r="Q135" s="58">
        <v>0</v>
      </c>
    </row>
    <row r="136" spans="1:17" ht="12.75">
      <c r="A136" s="29" t="s">
        <v>247</v>
      </c>
      <c r="B136" s="23">
        <v>213</v>
      </c>
      <c r="C136" s="58">
        <v>4010</v>
      </c>
      <c r="D136" s="58">
        <v>3702</v>
      </c>
      <c r="E136" s="58">
        <v>160</v>
      </c>
      <c r="F136" s="58">
        <v>116</v>
      </c>
      <c r="G136" s="58">
        <v>44</v>
      </c>
      <c r="H136" s="52">
        <v>4</v>
      </c>
      <c r="I136" s="58">
        <v>4</v>
      </c>
      <c r="J136" s="58">
        <v>0</v>
      </c>
      <c r="K136" s="58">
        <v>0</v>
      </c>
      <c r="L136" s="58">
        <v>17</v>
      </c>
      <c r="M136" s="58">
        <v>3</v>
      </c>
      <c r="N136" s="58">
        <v>10</v>
      </c>
      <c r="O136" s="58">
        <v>46</v>
      </c>
      <c r="P136" s="58">
        <v>38</v>
      </c>
      <c r="Q136" s="58">
        <v>9</v>
      </c>
    </row>
    <row r="137" spans="1:17" ht="12.75">
      <c r="A137" s="32" t="s">
        <v>248</v>
      </c>
      <c r="B137" s="23">
        <v>214</v>
      </c>
      <c r="C137" s="58">
        <v>487</v>
      </c>
      <c r="D137" s="58">
        <v>401</v>
      </c>
      <c r="E137" s="58">
        <v>20</v>
      </c>
      <c r="F137" s="58">
        <v>0</v>
      </c>
      <c r="G137" s="58">
        <v>20</v>
      </c>
      <c r="H137" s="52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5</v>
      </c>
      <c r="P137" s="58">
        <v>2</v>
      </c>
      <c r="Q137" s="58">
        <v>2</v>
      </c>
    </row>
    <row r="138" spans="1:17" ht="12.75">
      <c r="A138" s="29" t="s">
        <v>249</v>
      </c>
      <c r="B138" s="23">
        <v>215</v>
      </c>
      <c r="C138" s="58">
        <v>12111</v>
      </c>
      <c r="D138" s="58">
        <v>4568</v>
      </c>
      <c r="E138" s="58">
        <v>11</v>
      </c>
      <c r="F138" s="58">
        <v>6</v>
      </c>
      <c r="G138" s="58">
        <v>5</v>
      </c>
      <c r="H138" s="52">
        <v>1</v>
      </c>
      <c r="I138" s="58">
        <v>1</v>
      </c>
      <c r="J138" s="58">
        <v>0</v>
      </c>
      <c r="K138" s="58">
        <v>0</v>
      </c>
      <c r="L138" s="58">
        <v>18</v>
      </c>
      <c r="M138" s="58">
        <v>4</v>
      </c>
      <c r="N138" s="58">
        <v>4</v>
      </c>
      <c r="O138" s="58">
        <v>39</v>
      </c>
      <c r="P138" s="58">
        <v>32</v>
      </c>
      <c r="Q138" s="58">
        <v>3</v>
      </c>
    </row>
    <row r="139" spans="1:17" ht="12.75">
      <c r="A139" s="29" t="s">
        <v>250</v>
      </c>
      <c r="B139" s="23">
        <v>216</v>
      </c>
      <c r="C139" s="58">
        <v>4734</v>
      </c>
      <c r="D139" s="58">
        <v>2029</v>
      </c>
      <c r="E139" s="58">
        <v>3</v>
      </c>
      <c r="F139" s="58">
        <v>0</v>
      </c>
      <c r="G139" s="58">
        <v>3</v>
      </c>
      <c r="H139" s="52">
        <v>0</v>
      </c>
      <c r="I139" s="58">
        <v>0</v>
      </c>
      <c r="J139" s="58">
        <v>0</v>
      </c>
      <c r="K139" s="58">
        <v>0</v>
      </c>
      <c r="L139" s="58">
        <v>5</v>
      </c>
      <c r="M139" s="58">
        <v>1</v>
      </c>
      <c r="N139" s="58">
        <v>0</v>
      </c>
      <c r="O139" s="58">
        <v>5</v>
      </c>
      <c r="P139" s="58">
        <v>4</v>
      </c>
      <c r="Q139" s="58">
        <v>0</v>
      </c>
    </row>
    <row r="140" spans="1:17" ht="12.75">
      <c r="A140" s="29" t="s">
        <v>251</v>
      </c>
      <c r="B140" s="23">
        <v>217</v>
      </c>
      <c r="C140" s="58">
        <v>1070</v>
      </c>
      <c r="D140" s="58">
        <v>1042</v>
      </c>
      <c r="E140" s="58">
        <v>13</v>
      </c>
      <c r="F140" s="58">
        <v>9</v>
      </c>
      <c r="G140" s="58">
        <v>4</v>
      </c>
      <c r="H140" s="52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1</v>
      </c>
      <c r="P140" s="58">
        <v>1</v>
      </c>
      <c r="Q140" s="58">
        <v>0</v>
      </c>
    </row>
    <row r="141" spans="1:17" ht="25.5">
      <c r="A141" s="29" t="s">
        <v>402</v>
      </c>
      <c r="B141" s="23">
        <v>218</v>
      </c>
      <c r="C141" s="59">
        <v>1489</v>
      </c>
      <c r="D141" s="59">
        <v>273</v>
      </c>
      <c r="E141" s="59">
        <v>0</v>
      </c>
      <c r="F141" s="59">
        <v>0</v>
      </c>
      <c r="G141" s="59">
        <v>0</v>
      </c>
      <c r="H141" s="52">
        <v>0</v>
      </c>
      <c r="I141" s="59">
        <v>0</v>
      </c>
      <c r="J141" s="59">
        <v>0</v>
      </c>
      <c r="K141" s="59">
        <v>0</v>
      </c>
      <c r="L141" s="59">
        <v>2</v>
      </c>
      <c r="M141" s="59">
        <v>0</v>
      </c>
      <c r="N141" s="59">
        <v>0</v>
      </c>
      <c r="O141" s="59">
        <v>22</v>
      </c>
      <c r="P141" s="59">
        <v>4</v>
      </c>
      <c r="Q141" s="59">
        <v>0</v>
      </c>
    </row>
    <row r="142" spans="1:17" ht="25.5">
      <c r="A142" s="49" t="s">
        <v>252</v>
      </c>
      <c r="B142" s="23">
        <v>219</v>
      </c>
      <c r="C142" s="58">
        <v>1052</v>
      </c>
      <c r="D142" s="58">
        <v>194</v>
      </c>
      <c r="E142" s="58">
        <v>0</v>
      </c>
      <c r="F142" s="58">
        <v>0</v>
      </c>
      <c r="G142" s="58">
        <v>0</v>
      </c>
      <c r="H142" s="52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5</v>
      </c>
      <c r="P142" s="58">
        <v>4</v>
      </c>
      <c r="Q142" s="58">
        <v>0</v>
      </c>
    </row>
    <row r="143" spans="1:17" ht="12.75">
      <c r="A143" s="49" t="s">
        <v>253</v>
      </c>
      <c r="B143" s="23">
        <v>220</v>
      </c>
      <c r="C143" s="58">
        <v>437</v>
      </c>
      <c r="D143" s="58">
        <v>79</v>
      </c>
      <c r="E143" s="58">
        <v>0</v>
      </c>
      <c r="F143" s="58">
        <v>0</v>
      </c>
      <c r="G143" s="58">
        <v>0</v>
      </c>
      <c r="H143" s="52">
        <v>0</v>
      </c>
      <c r="I143" s="58">
        <v>0</v>
      </c>
      <c r="J143" s="58">
        <v>0</v>
      </c>
      <c r="K143" s="58">
        <v>0</v>
      </c>
      <c r="L143" s="58">
        <v>2</v>
      </c>
      <c r="M143" s="58">
        <v>0</v>
      </c>
      <c r="N143" s="58">
        <v>0</v>
      </c>
      <c r="O143" s="58">
        <v>17</v>
      </c>
      <c r="P143" s="58">
        <v>0</v>
      </c>
      <c r="Q143" s="58">
        <v>0</v>
      </c>
    </row>
    <row r="144" spans="1:17" ht="37.5" customHeight="1">
      <c r="A144" s="29" t="s">
        <v>403</v>
      </c>
      <c r="B144" s="23">
        <v>221</v>
      </c>
      <c r="C144" s="59">
        <v>119</v>
      </c>
      <c r="D144" s="59">
        <v>22</v>
      </c>
      <c r="E144" s="59">
        <v>1</v>
      </c>
      <c r="F144" s="59">
        <v>0</v>
      </c>
      <c r="G144" s="59">
        <v>1</v>
      </c>
      <c r="H144" s="52">
        <v>0</v>
      </c>
      <c r="I144" s="59">
        <v>0</v>
      </c>
      <c r="J144" s="59">
        <v>0</v>
      </c>
      <c r="K144" s="59">
        <v>0</v>
      </c>
      <c r="L144" s="59">
        <v>1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</row>
    <row r="145" spans="1:17" ht="27" customHeight="1">
      <c r="A145" s="48" t="s">
        <v>378</v>
      </c>
      <c r="B145" s="23">
        <v>222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2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</row>
    <row r="146" spans="1:17" ht="12.75">
      <c r="A146" s="29" t="s">
        <v>377</v>
      </c>
      <c r="B146" s="23">
        <v>223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2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</row>
    <row r="147" spans="1:17" ht="12.75">
      <c r="A147" s="29" t="s">
        <v>254</v>
      </c>
      <c r="B147" s="23">
        <v>224</v>
      </c>
      <c r="C147" s="58">
        <v>119</v>
      </c>
      <c r="D147" s="58">
        <v>22</v>
      </c>
      <c r="E147" s="58">
        <v>1</v>
      </c>
      <c r="F147" s="58">
        <v>0</v>
      </c>
      <c r="G147" s="58">
        <v>1</v>
      </c>
      <c r="H147" s="52">
        <v>0</v>
      </c>
      <c r="I147" s="58">
        <v>0</v>
      </c>
      <c r="J147" s="58">
        <v>0</v>
      </c>
      <c r="K147" s="58">
        <v>0</v>
      </c>
      <c r="L147" s="58">
        <v>1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</row>
    <row r="148" spans="1:17" ht="12.75">
      <c r="A148" s="29" t="s">
        <v>379</v>
      </c>
      <c r="B148" s="23">
        <v>225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2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</row>
    <row r="149" spans="1:17" ht="12.75">
      <c r="A149" s="29" t="s">
        <v>255</v>
      </c>
      <c r="B149" s="23">
        <v>226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2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</row>
    <row r="150" spans="1:17" ht="12.75">
      <c r="A150" s="32" t="s">
        <v>256</v>
      </c>
      <c r="B150" s="23">
        <v>227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2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</row>
    <row r="151" spans="1:17" ht="12.75">
      <c r="A151" s="32" t="s">
        <v>257</v>
      </c>
      <c r="B151" s="23">
        <v>228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2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</row>
    <row r="152" spans="1:17" ht="12.75">
      <c r="A152" s="29" t="s">
        <v>258</v>
      </c>
      <c r="B152" s="23">
        <v>229</v>
      </c>
      <c r="C152" s="58">
        <v>0</v>
      </c>
      <c r="D152" s="58">
        <v>0</v>
      </c>
      <c r="E152" s="58">
        <v>0</v>
      </c>
      <c r="F152" s="58">
        <v>0</v>
      </c>
      <c r="G152" s="58">
        <v>0</v>
      </c>
      <c r="H152" s="52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</row>
    <row r="153" spans="1:17" ht="39" customHeight="1">
      <c r="A153" s="29" t="s">
        <v>404</v>
      </c>
      <c r="B153" s="23">
        <v>230</v>
      </c>
      <c r="C153" s="59">
        <v>438</v>
      </c>
      <c r="D153" s="59">
        <v>341</v>
      </c>
      <c r="E153" s="59">
        <v>40</v>
      </c>
      <c r="F153" s="59">
        <v>38</v>
      </c>
      <c r="G153" s="59">
        <v>2</v>
      </c>
      <c r="H153" s="52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2</v>
      </c>
      <c r="P153" s="59">
        <v>1</v>
      </c>
      <c r="Q153" s="59">
        <v>0</v>
      </c>
    </row>
    <row r="154" spans="1:17" ht="38.25">
      <c r="A154" s="29" t="s">
        <v>380</v>
      </c>
      <c r="B154" s="23">
        <v>231</v>
      </c>
      <c r="C154" s="58">
        <v>0</v>
      </c>
      <c r="D154" s="58">
        <v>0</v>
      </c>
      <c r="E154" s="58">
        <v>40</v>
      </c>
      <c r="F154" s="58">
        <v>38</v>
      </c>
      <c r="G154" s="58">
        <v>2</v>
      </c>
      <c r="H154" s="52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</row>
    <row r="155" spans="1:17" ht="12.75">
      <c r="A155" s="29" t="s">
        <v>381</v>
      </c>
      <c r="B155" s="23">
        <v>232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2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</row>
    <row r="156" spans="1:17" ht="12.75">
      <c r="A156" s="29" t="s">
        <v>382</v>
      </c>
      <c r="B156" s="23">
        <v>233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2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</row>
    <row r="157" spans="1:17" ht="12.75">
      <c r="A157" s="29" t="s">
        <v>383</v>
      </c>
      <c r="B157" s="23">
        <v>234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2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</row>
    <row r="158" spans="1:17" ht="12.75">
      <c r="A158" s="29" t="s">
        <v>384</v>
      </c>
      <c r="B158" s="23">
        <v>235</v>
      </c>
      <c r="C158" s="58">
        <v>135</v>
      </c>
      <c r="D158" s="58">
        <v>85</v>
      </c>
      <c r="E158" s="58">
        <v>0</v>
      </c>
      <c r="F158" s="58">
        <v>0</v>
      </c>
      <c r="G158" s="58">
        <v>0</v>
      </c>
      <c r="H158" s="52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</row>
    <row r="159" spans="1:17" ht="12.75">
      <c r="A159" s="29" t="s">
        <v>385</v>
      </c>
      <c r="B159" s="23">
        <v>236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2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</row>
    <row r="160" spans="1:17" ht="12.75">
      <c r="A160" s="29" t="s">
        <v>386</v>
      </c>
      <c r="B160" s="23">
        <v>237</v>
      </c>
      <c r="C160" s="58">
        <v>268</v>
      </c>
      <c r="D160" s="58">
        <v>254</v>
      </c>
      <c r="E160" s="58">
        <v>0</v>
      </c>
      <c r="F160" s="58">
        <v>0</v>
      </c>
      <c r="G160" s="58">
        <v>0</v>
      </c>
      <c r="H160" s="52">
        <v>0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1</v>
      </c>
      <c r="P160" s="58">
        <v>1</v>
      </c>
      <c r="Q160" s="58">
        <v>0</v>
      </c>
    </row>
    <row r="161" spans="1:17" ht="12.75">
      <c r="A161" s="29" t="s">
        <v>387</v>
      </c>
      <c r="B161" s="23">
        <v>238</v>
      </c>
      <c r="C161" s="58">
        <v>35</v>
      </c>
      <c r="D161" s="58">
        <v>2</v>
      </c>
      <c r="E161" s="58">
        <v>0</v>
      </c>
      <c r="F161" s="58">
        <v>0</v>
      </c>
      <c r="G161" s="58">
        <v>0</v>
      </c>
      <c r="H161" s="52">
        <v>0</v>
      </c>
      <c r="I161" s="58">
        <v>0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1</v>
      </c>
      <c r="P161" s="58">
        <v>0</v>
      </c>
      <c r="Q161" s="58">
        <v>0</v>
      </c>
    </row>
    <row r="162" spans="1:17" ht="12.75">
      <c r="A162" s="29" t="s">
        <v>388</v>
      </c>
      <c r="B162" s="23">
        <v>239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2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</row>
    <row r="163" spans="1:17" ht="12.75">
      <c r="A163" s="29" t="s">
        <v>389</v>
      </c>
      <c r="B163" s="23">
        <v>240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2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</row>
    <row r="164" spans="1:17" ht="25.5">
      <c r="A164" s="29" t="s">
        <v>405</v>
      </c>
      <c r="B164" s="23">
        <v>241</v>
      </c>
      <c r="C164" s="59">
        <v>43128</v>
      </c>
      <c r="D164" s="59">
        <v>20661</v>
      </c>
      <c r="E164" s="59" t="s">
        <v>413</v>
      </c>
      <c r="F164" s="59" t="s">
        <v>413</v>
      </c>
      <c r="G164" s="59" t="s">
        <v>413</v>
      </c>
      <c r="H164" s="52" t="s">
        <v>413</v>
      </c>
      <c r="I164" s="59" t="s">
        <v>413</v>
      </c>
      <c r="J164" s="59" t="s">
        <v>413</v>
      </c>
      <c r="K164" s="59" t="s">
        <v>413</v>
      </c>
      <c r="L164" s="59" t="s">
        <v>413</v>
      </c>
      <c r="M164" s="59" t="s">
        <v>413</v>
      </c>
      <c r="N164" s="59" t="s">
        <v>413</v>
      </c>
      <c r="O164" s="59">
        <v>27</v>
      </c>
      <c r="P164" s="59">
        <v>17</v>
      </c>
      <c r="Q164" s="59">
        <v>10</v>
      </c>
    </row>
    <row r="165" spans="1:17" ht="21.75" customHeight="1">
      <c r="A165" s="29" t="s">
        <v>390</v>
      </c>
      <c r="B165" s="23">
        <v>242</v>
      </c>
      <c r="C165" s="58">
        <v>12933</v>
      </c>
      <c r="D165" s="58">
        <v>7018</v>
      </c>
      <c r="E165" s="58" t="s">
        <v>413</v>
      </c>
      <c r="F165" s="58" t="s">
        <v>413</v>
      </c>
      <c r="G165" s="58" t="s">
        <v>413</v>
      </c>
      <c r="H165" s="52" t="s">
        <v>413</v>
      </c>
      <c r="I165" s="58" t="s">
        <v>413</v>
      </c>
      <c r="J165" s="58" t="s">
        <v>413</v>
      </c>
      <c r="K165" s="58" t="s">
        <v>413</v>
      </c>
      <c r="L165" s="58" t="s">
        <v>413</v>
      </c>
      <c r="M165" s="58" t="s">
        <v>413</v>
      </c>
      <c r="N165" s="58" t="s">
        <v>413</v>
      </c>
      <c r="O165" s="58">
        <v>27</v>
      </c>
      <c r="P165" s="58">
        <v>17</v>
      </c>
      <c r="Q165" s="58">
        <v>10</v>
      </c>
    </row>
    <row r="166" spans="1:17" ht="11.25" customHeight="1">
      <c r="A166" s="29" t="s">
        <v>391</v>
      </c>
      <c r="B166" s="23">
        <v>243</v>
      </c>
      <c r="C166" s="58">
        <v>18117</v>
      </c>
      <c r="D166" s="58">
        <v>9625</v>
      </c>
      <c r="E166" s="58" t="s">
        <v>413</v>
      </c>
      <c r="F166" s="58" t="s">
        <v>413</v>
      </c>
      <c r="G166" s="58" t="s">
        <v>413</v>
      </c>
      <c r="H166" s="52" t="s">
        <v>413</v>
      </c>
      <c r="I166" s="58" t="s">
        <v>413</v>
      </c>
      <c r="J166" s="58" t="s">
        <v>413</v>
      </c>
      <c r="K166" s="58" t="s">
        <v>413</v>
      </c>
      <c r="L166" s="58" t="s">
        <v>413</v>
      </c>
      <c r="M166" s="58" t="s">
        <v>413</v>
      </c>
      <c r="N166" s="58" t="s">
        <v>413</v>
      </c>
      <c r="O166" s="58">
        <v>0</v>
      </c>
      <c r="P166" s="58">
        <v>0</v>
      </c>
      <c r="Q166" s="58">
        <v>0</v>
      </c>
    </row>
    <row r="167" spans="1:17" ht="11.25" customHeight="1">
      <c r="A167" s="29" t="s">
        <v>392</v>
      </c>
      <c r="B167" s="23">
        <v>244</v>
      </c>
      <c r="C167" s="58">
        <v>133</v>
      </c>
      <c r="D167" s="58">
        <v>55</v>
      </c>
      <c r="E167" s="58" t="s">
        <v>413</v>
      </c>
      <c r="F167" s="58" t="s">
        <v>413</v>
      </c>
      <c r="G167" s="58" t="s">
        <v>413</v>
      </c>
      <c r="H167" s="52" t="s">
        <v>413</v>
      </c>
      <c r="I167" s="58" t="s">
        <v>413</v>
      </c>
      <c r="J167" s="58" t="s">
        <v>413</v>
      </c>
      <c r="K167" s="58" t="s">
        <v>413</v>
      </c>
      <c r="L167" s="58" t="s">
        <v>413</v>
      </c>
      <c r="M167" s="58" t="s">
        <v>413</v>
      </c>
      <c r="N167" s="58" t="s">
        <v>413</v>
      </c>
      <c r="O167" s="58">
        <v>0</v>
      </c>
      <c r="P167" s="58">
        <v>0</v>
      </c>
      <c r="Q167" s="58">
        <v>0</v>
      </c>
    </row>
    <row r="168" spans="1:17" ht="11.25" customHeight="1">
      <c r="A168" s="29" t="s">
        <v>393</v>
      </c>
      <c r="B168" s="23">
        <v>245</v>
      </c>
      <c r="C168" s="58">
        <v>11842</v>
      </c>
      <c r="D168" s="58">
        <v>4633</v>
      </c>
      <c r="E168" s="58" t="s">
        <v>413</v>
      </c>
      <c r="F168" s="58" t="s">
        <v>413</v>
      </c>
      <c r="G168" s="58" t="s">
        <v>413</v>
      </c>
      <c r="H168" s="52" t="s">
        <v>413</v>
      </c>
      <c r="I168" s="58" t="s">
        <v>413</v>
      </c>
      <c r="J168" s="58" t="s">
        <v>413</v>
      </c>
      <c r="K168" s="58" t="s">
        <v>413</v>
      </c>
      <c r="L168" s="58" t="s">
        <v>413</v>
      </c>
      <c r="M168" s="58" t="s">
        <v>413</v>
      </c>
      <c r="N168" s="58" t="s">
        <v>413</v>
      </c>
      <c r="O168" s="58">
        <v>0</v>
      </c>
      <c r="P168" s="58">
        <v>0</v>
      </c>
      <c r="Q168" s="58">
        <v>0</v>
      </c>
    </row>
    <row r="169" spans="1:17" ht="12.75">
      <c r="A169" s="29" t="s">
        <v>394</v>
      </c>
      <c r="B169" s="23">
        <v>246</v>
      </c>
      <c r="C169" s="58">
        <v>32</v>
      </c>
      <c r="D169" s="58">
        <v>16</v>
      </c>
      <c r="E169" s="58" t="s">
        <v>413</v>
      </c>
      <c r="F169" s="58" t="s">
        <v>413</v>
      </c>
      <c r="G169" s="58" t="s">
        <v>413</v>
      </c>
      <c r="H169" s="52" t="s">
        <v>413</v>
      </c>
      <c r="I169" s="58" t="s">
        <v>413</v>
      </c>
      <c r="J169" s="58" t="s">
        <v>413</v>
      </c>
      <c r="K169" s="58" t="s">
        <v>413</v>
      </c>
      <c r="L169" s="58" t="s">
        <v>413</v>
      </c>
      <c r="M169" s="58" t="s">
        <v>413</v>
      </c>
      <c r="N169" s="58" t="s">
        <v>413</v>
      </c>
      <c r="O169" s="58">
        <v>0</v>
      </c>
      <c r="P169" s="58">
        <v>0</v>
      </c>
      <c r="Q169" s="58">
        <v>0</v>
      </c>
    </row>
    <row r="170" spans="1:17" ht="12.75">
      <c r="A170" s="29" t="s">
        <v>395</v>
      </c>
      <c r="B170" s="23">
        <v>247</v>
      </c>
      <c r="C170" s="58">
        <v>71</v>
      </c>
      <c r="D170" s="58">
        <v>43</v>
      </c>
      <c r="E170" s="58" t="s">
        <v>413</v>
      </c>
      <c r="F170" s="58" t="s">
        <v>413</v>
      </c>
      <c r="G170" s="58" t="s">
        <v>413</v>
      </c>
      <c r="H170" s="52" t="s">
        <v>413</v>
      </c>
      <c r="I170" s="58" t="s">
        <v>413</v>
      </c>
      <c r="J170" s="58" t="s">
        <v>413</v>
      </c>
      <c r="K170" s="58" t="s">
        <v>413</v>
      </c>
      <c r="L170" s="58" t="s">
        <v>413</v>
      </c>
      <c r="M170" s="58" t="s">
        <v>413</v>
      </c>
      <c r="N170" s="58" t="s">
        <v>413</v>
      </c>
      <c r="O170" s="58">
        <v>0</v>
      </c>
      <c r="P170" s="58">
        <v>0</v>
      </c>
      <c r="Q170" s="58">
        <v>0</v>
      </c>
    </row>
    <row r="171" spans="1:17" ht="12.75">
      <c r="A171" s="29" t="s">
        <v>396</v>
      </c>
      <c r="B171" s="23">
        <v>248</v>
      </c>
      <c r="C171" s="58">
        <v>41855</v>
      </c>
      <c r="D171" s="58">
        <v>18486</v>
      </c>
      <c r="E171" s="58">
        <v>5</v>
      </c>
      <c r="F171" s="58">
        <v>5</v>
      </c>
      <c r="G171" s="58">
        <v>0</v>
      </c>
      <c r="H171" s="52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10</v>
      </c>
      <c r="P171" s="58">
        <v>5</v>
      </c>
      <c r="Q171" s="58">
        <v>5</v>
      </c>
    </row>
    <row r="172" ht="12.75">
      <c r="B172" s="47"/>
    </row>
  </sheetData>
  <sheetProtection password="D941" sheet="1" objects="1" scenarios="1"/>
  <mergeCells count="21">
    <mergeCell ref="A1:Q1"/>
    <mergeCell ref="A2:Q2"/>
    <mergeCell ref="A3:A6"/>
    <mergeCell ref="B3:B6"/>
    <mergeCell ref="C3:K3"/>
    <mergeCell ref="F5:G5"/>
    <mergeCell ref="S3:S6"/>
    <mergeCell ref="O3:Q3"/>
    <mergeCell ref="O4:O6"/>
    <mergeCell ref="P4:Q5"/>
    <mergeCell ref="H4:K4"/>
    <mergeCell ref="E4:G4"/>
    <mergeCell ref="R3:R6"/>
    <mergeCell ref="M4:N5"/>
    <mergeCell ref="L3:N3"/>
    <mergeCell ref="I5:K5"/>
    <mergeCell ref="H5:H6"/>
    <mergeCell ref="L4:L6"/>
    <mergeCell ref="E5:E6"/>
    <mergeCell ref="C4:C6"/>
    <mergeCell ref="D4:D6"/>
  </mergeCells>
  <conditionalFormatting sqref="C8:D171">
    <cfRule type="expression" priority="29" dxfId="0" stopIfTrue="1">
      <formula>$D$8&gt;$C$8</formula>
    </cfRule>
  </conditionalFormatting>
  <conditionalFormatting sqref="L8:N171">
    <cfRule type="expression" priority="24" dxfId="18" stopIfTrue="1">
      <formula>$L$8&lt;SUM($M$8:$N$8)</formula>
    </cfRule>
  </conditionalFormatting>
  <conditionalFormatting sqref="O8:Q171">
    <cfRule type="expression" priority="19" dxfId="0" stopIfTrue="1">
      <formula>$O$8&lt;SUM($P$8:$Q$8)</formula>
    </cfRule>
  </conditionalFormatting>
  <conditionalFormatting sqref="C8:C171 H9:H171">
    <cfRule type="expression" priority="14" dxfId="16" stopIfTrue="1">
      <formula>$H$8&gt;$C$8</formula>
    </cfRule>
  </conditionalFormatting>
  <conditionalFormatting sqref="C8:C171 E8:E171">
    <cfRule type="expression" priority="13" dxfId="0" stopIfTrue="1">
      <formula>$E$8&gt;$C$8</formula>
    </cfRule>
  </conditionalFormatting>
  <conditionalFormatting sqref="D8:D171 S8">
    <cfRule type="expression" priority="12" dxfId="0" stopIfTrue="1">
      <formula>$D$8&gt;$S$8</formula>
    </cfRule>
  </conditionalFormatting>
  <conditionalFormatting sqref="C8:C171 R8">
    <cfRule type="expression" priority="11" dxfId="0" stopIfTrue="1">
      <formula>$C$8&gt;$R$8</formula>
    </cfRule>
  </conditionalFormatting>
  <conditionalFormatting sqref="H9:H171 I8:K171">
    <cfRule type="expression" priority="10" dxfId="3" stopIfTrue="1">
      <formula>$H$8&lt;&gt;SUM($I$8:$K$8)</formula>
    </cfRule>
  </conditionalFormatting>
  <conditionalFormatting sqref="E8:G171 H8:H141 H144 H153">
    <cfRule type="expression" priority="9" dxfId="3" stopIfTrue="1">
      <formula>$E$8&lt;SUM($F$8:$G$8)</formula>
    </cfRule>
  </conditionalFormatting>
  <conditionalFormatting sqref="C141:Q143">
    <cfRule type="expression" priority="8" dxfId="3" stopIfTrue="1">
      <formula>$C$141&lt;&gt;SUM($C$142:$C$143)</formula>
    </cfRule>
  </conditionalFormatting>
  <conditionalFormatting sqref="C144:Q152">
    <cfRule type="expression" priority="7" dxfId="3" stopIfTrue="1">
      <formula>$C$144&lt;&gt;SUM($C$145:$C$152)</formula>
    </cfRule>
  </conditionalFormatting>
  <conditionalFormatting sqref="C153:Q163">
    <cfRule type="expression" priority="6" dxfId="3" stopIfTrue="1">
      <formula>$C$153&lt;&gt;SUM($C$154:$C$163)</formula>
    </cfRule>
  </conditionalFormatting>
  <conditionalFormatting sqref="C165:Q170">
    <cfRule type="expression" priority="5" dxfId="3" stopIfTrue="1">
      <formula>$C$164&lt;&gt;SUM($C$165:$C$170)</formula>
    </cfRule>
  </conditionalFormatting>
  <conditionalFormatting sqref="H141:K143">
    <cfRule type="expression" priority="4" dxfId="3" stopIfTrue="1">
      <formula>$H$141&lt;&gt;SUM($I$141:$K$141)</formula>
    </cfRule>
  </conditionalFormatting>
  <conditionalFormatting sqref="I144:K152">
    <cfRule type="expression" priority="3" dxfId="3" stopIfTrue="1">
      <formula>$H$144&lt;&gt;SUM($I$144:$K$144)</formula>
    </cfRule>
  </conditionalFormatting>
  <conditionalFormatting sqref="H153:K163">
    <cfRule type="expression" priority="2" dxfId="3" stopIfTrue="1">
      <formula>$H$153&lt;&gt;SUM($I$153:$K$153)</formula>
    </cfRule>
  </conditionalFormatting>
  <conditionalFormatting sqref="H171:K171">
    <cfRule type="expression" priority="1" dxfId="3" stopIfTrue="1">
      <formula>$H$171&lt;&gt;SUM($I$171:$K$171)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42" t="s">
        <v>297</v>
      </c>
      <c r="B1" s="142"/>
      <c r="C1" s="142"/>
      <c r="D1" s="142"/>
      <c r="E1" s="142"/>
      <c r="F1" s="142"/>
      <c r="G1" s="142"/>
      <c r="H1" s="142"/>
      <c r="I1" s="142"/>
    </row>
    <row r="2" spans="1:9" ht="12.75">
      <c r="A2" s="143" t="s">
        <v>259</v>
      </c>
      <c r="B2" s="143"/>
      <c r="C2" s="143"/>
      <c r="D2" s="143"/>
      <c r="E2" s="143"/>
      <c r="F2" s="143"/>
      <c r="G2" s="143"/>
      <c r="H2" s="143"/>
      <c r="I2" s="143"/>
    </row>
    <row r="3" spans="1:9" ht="36" customHeight="1">
      <c r="A3" s="108" t="s">
        <v>260</v>
      </c>
      <c r="B3" s="108" t="s">
        <v>261</v>
      </c>
      <c r="C3" s="108" t="s">
        <v>294</v>
      </c>
      <c r="D3" s="108" t="s">
        <v>295</v>
      </c>
      <c r="E3" s="108" t="s">
        <v>262</v>
      </c>
      <c r="F3" s="108" t="s">
        <v>296</v>
      </c>
      <c r="G3" s="108"/>
      <c r="H3" s="108"/>
      <c r="I3" s="108"/>
    </row>
    <row r="4" spans="1:9" ht="12.75" customHeight="1">
      <c r="A4" s="108"/>
      <c r="B4" s="108"/>
      <c r="C4" s="108"/>
      <c r="D4" s="108"/>
      <c r="E4" s="108"/>
      <c r="F4" s="108" t="s">
        <v>16</v>
      </c>
      <c r="G4" s="108" t="s">
        <v>108</v>
      </c>
      <c r="H4" s="108"/>
      <c r="I4" s="108"/>
    </row>
    <row r="5" spans="1:9" ht="52.5" customHeight="1">
      <c r="A5" s="108"/>
      <c r="B5" s="108"/>
      <c r="C5" s="108"/>
      <c r="D5" s="108"/>
      <c r="E5" s="108"/>
      <c r="F5" s="108"/>
      <c r="G5" s="108" t="s">
        <v>263</v>
      </c>
      <c r="H5" s="108" t="s">
        <v>264</v>
      </c>
      <c r="I5" s="108"/>
    </row>
    <row r="6" spans="1:9" ht="51">
      <c r="A6" s="108"/>
      <c r="B6" s="108"/>
      <c r="C6" s="108"/>
      <c r="D6" s="108"/>
      <c r="E6" s="108"/>
      <c r="F6" s="108"/>
      <c r="G6" s="108"/>
      <c r="H6" s="22" t="s">
        <v>265</v>
      </c>
      <c r="I6" s="22" t="s">
        <v>266</v>
      </c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25.5">
      <c r="A8" s="34" t="s">
        <v>328</v>
      </c>
      <c r="B8" s="35">
        <v>249</v>
      </c>
      <c r="C8" s="23">
        <v>0</v>
      </c>
      <c r="D8" s="23">
        <v>0</v>
      </c>
      <c r="E8" s="23">
        <v>0</v>
      </c>
      <c r="F8" s="41">
        <v>0</v>
      </c>
      <c r="G8" s="23">
        <v>0</v>
      </c>
      <c r="H8" s="23">
        <v>0</v>
      </c>
      <c r="I8" s="23">
        <v>0</v>
      </c>
    </row>
    <row r="9" spans="1:9" ht="51">
      <c r="A9" s="34" t="s">
        <v>329</v>
      </c>
      <c r="B9" s="35">
        <v>250</v>
      </c>
      <c r="C9" s="23">
        <v>0</v>
      </c>
      <c r="D9" s="23">
        <v>0</v>
      </c>
      <c r="E9" s="23">
        <v>0</v>
      </c>
      <c r="F9" s="41">
        <v>0</v>
      </c>
      <c r="G9" s="23">
        <v>0</v>
      </c>
      <c r="H9" s="23">
        <v>0</v>
      </c>
      <c r="I9" s="23">
        <v>0</v>
      </c>
    </row>
    <row r="10" spans="1:9" ht="38.25">
      <c r="A10" s="36" t="s">
        <v>330</v>
      </c>
      <c r="B10" s="35">
        <v>251</v>
      </c>
      <c r="C10" s="23">
        <v>0</v>
      </c>
      <c r="D10" s="23">
        <v>0</v>
      </c>
      <c r="E10" s="23">
        <v>0</v>
      </c>
      <c r="F10" s="41">
        <v>0</v>
      </c>
      <c r="G10" s="23">
        <v>0</v>
      </c>
      <c r="H10" s="23">
        <v>0</v>
      </c>
      <c r="I10" s="23">
        <v>0</v>
      </c>
    </row>
    <row r="11" spans="1:9" ht="25.5">
      <c r="A11" s="36" t="s">
        <v>331</v>
      </c>
      <c r="B11" s="35">
        <v>252</v>
      </c>
      <c r="C11" s="23">
        <v>0</v>
      </c>
      <c r="D11" s="23">
        <v>0</v>
      </c>
      <c r="E11" s="23">
        <v>0</v>
      </c>
      <c r="F11" s="41">
        <v>0</v>
      </c>
      <c r="G11" s="23">
        <v>0</v>
      </c>
      <c r="H11" s="23">
        <v>0</v>
      </c>
      <c r="I11" s="23">
        <v>0</v>
      </c>
    </row>
    <row r="12" spans="1:9" ht="38.25">
      <c r="A12" s="36" t="s">
        <v>332</v>
      </c>
      <c r="B12" s="35">
        <v>253</v>
      </c>
      <c r="C12" s="23">
        <v>1</v>
      </c>
      <c r="D12" s="23">
        <v>0</v>
      </c>
      <c r="E12" s="23">
        <v>0</v>
      </c>
      <c r="F12" s="41">
        <v>1847.5</v>
      </c>
      <c r="G12" s="23">
        <v>1122.3</v>
      </c>
      <c r="H12" s="23">
        <v>725.2</v>
      </c>
      <c r="I12" s="23">
        <v>0</v>
      </c>
    </row>
    <row r="13" spans="1:9" ht="38.25">
      <c r="A13" s="36" t="s">
        <v>333</v>
      </c>
      <c r="B13" s="35">
        <v>254</v>
      </c>
      <c r="C13" s="23">
        <v>3</v>
      </c>
      <c r="D13" s="23">
        <v>1</v>
      </c>
      <c r="E13" s="23">
        <v>1317</v>
      </c>
      <c r="F13" s="41">
        <v>1775.55</v>
      </c>
      <c r="G13" s="23">
        <v>0</v>
      </c>
      <c r="H13" s="23">
        <v>1739.3</v>
      </c>
      <c r="I13" s="23">
        <v>36.25</v>
      </c>
    </row>
    <row r="14" spans="1:9" ht="51">
      <c r="A14" s="36" t="s">
        <v>334</v>
      </c>
      <c r="B14" s="35">
        <v>255</v>
      </c>
      <c r="C14" s="23">
        <v>9</v>
      </c>
      <c r="D14" s="23">
        <v>4</v>
      </c>
      <c r="E14" s="23">
        <v>2940</v>
      </c>
      <c r="F14" s="41">
        <v>620</v>
      </c>
      <c r="G14" s="23">
        <v>380</v>
      </c>
      <c r="H14" s="23">
        <v>240</v>
      </c>
      <c r="I14" s="23">
        <v>0</v>
      </c>
    </row>
    <row r="15" spans="1:9" ht="38.25">
      <c r="A15" s="36" t="s">
        <v>335</v>
      </c>
      <c r="B15" s="35">
        <v>256</v>
      </c>
      <c r="C15" s="23">
        <v>2</v>
      </c>
      <c r="D15" s="23">
        <v>0</v>
      </c>
      <c r="E15" s="23">
        <v>164</v>
      </c>
      <c r="F15" s="41">
        <v>0</v>
      </c>
      <c r="G15" s="23">
        <v>0</v>
      </c>
      <c r="H15" s="23">
        <v>0</v>
      </c>
      <c r="I15" s="23">
        <v>0</v>
      </c>
    </row>
    <row r="16" spans="1:9" ht="38.25">
      <c r="A16" s="36" t="s">
        <v>336</v>
      </c>
      <c r="B16" s="35">
        <v>257</v>
      </c>
      <c r="C16" s="23">
        <v>0</v>
      </c>
      <c r="D16" s="23">
        <v>0</v>
      </c>
      <c r="E16" s="23">
        <v>0</v>
      </c>
      <c r="F16" s="41">
        <v>0</v>
      </c>
      <c r="G16" s="23">
        <v>0</v>
      </c>
      <c r="H16" s="23">
        <v>0</v>
      </c>
      <c r="I16" s="23">
        <v>0</v>
      </c>
    </row>
    <row r="17" spans="1:9" ht="51">
      <c r="A17" s="36" t="s">
        <v>337</v>
      </c>
      <c r="B17" s="35">
        <v>258</v>
      </c>
      <c r="C17" s="23">
        <v>0</v>
      </c>
      <c r="D17" s="23">
        <v>0</v>
      </c>
      <c r="E17" s="23">
        <v>0</v>
      </c>
      <c r="F17" s="41">
        <v>0</v>
      </c>
      <c r="G17" s="23">
        <v>0</v>
      </c>
      <c r="H17" s="23">
        <v>0</v>
      </c>
      <c r="I17" s="23">
        <v>0</v>
      </c>
    </row>
    <row r="18" spans="1:9" ht="25.5">
      <c r="A18" s="36" t="s">
        <v>338</v>
      </c>
      <c r="B18" s="35">
        <v>259</v>
      </c>
      <c r="C18" s="23">
        <v>0</v>
      </c>
      <c r="D18" s="23">
        <v>0</v>
      </c>
      <c r="E18" s="23">
        <v>0</v>
      </c>
      <c r="F18" s="41">
        <v>0</v>
      </c>
      <c r="G18" s="23">
        <v>0</v>
      </c>
      <c r="H18" s="23">
        <v>0</v>
      </c>
      <c r="I18" s="23">
        <v>0</v>
      </c>
    </row>
    <row r="19" spans="1:9" ht="25.5">
      <c r="A19" s="36" t="s">
        <v>339</v>
      </c>
      <c r="B19" s="35">
        <v>260</v>
      </c>
      <c r="C19" s="23">
        <v>0</v>
      </c>
      <c r="D19" s="23">
        <v>0</v>
      </c>
      <c r="E19" s="23">
        <v>0</v>
      </c>
      <c r="F19" s="41">
        <v>0</v>
      </c>
      <c r="G19" s="23">
        <v>0</v>
      </c>
      <c r="H19" s="23">
        <v>0</v>
      </c>
      <c r="I19" s="23">
        <v>0</v>
      </c>
    </row>
    <row r="20" spans="1:9" ht="114.75">
      <c r="A20" s="36" t="s">
        <v>340</v>
      </c>
      <c r="B20" s="35">
        <v>261</v>
      </c>
      <c r="C20" s="23">
        <v>2</v>
      </c>
      <c r="D20" s="23">
        <v>0</v>
      </c>
      <c r="E20" s="23">
        <v>110</v>
      </c>
      <c r="F20" s="41">
        <v>0</v>
      </c>
      <c r="G20" s="23">
        <v>0</v>
      </c>
      <c r="H20" s="23">
        <v>0</v>
      </c>
      <c r="I20" s="23">
        <v>0</v>
      </c>
    </row>
    <row r="21" spans="1:9" ht="38.25">
      <c r="A21" s="36" t="s">
        <v>341</v>
      </c>
      <c r="B21" s="35">
        <v>262</v>
      </c>
      <c r="C21" s="23">
        <v>0</v>
      </c>
      <c r="D21" s="23">
        <v>0</v>
      </c>
      <c r="E21" s="23">
        <v>0</v>
      </c>
      <c r="F21" s="41">
        <v>0</v>
      </c>
      <c r="G21" s="23">
        <v>0</v>
      </c>
      <c r="H21" s="23">
        <v>0</v>
      </c>
      <c r="I21" s="23">
        <v>0</v>
      </c>
    </row>
    <row r="22" spans="1:9" ht="38.25">
      <c r="A22" s="36" t="s">
        <v>342</v>
      </c>
      <c r="B22" s="35">
        <v>263</v>
      </c>
      <c r="C22" s="23">
        <v>0</v>
      </c>
      <c r="D22" s="23">
        <v>0</v>
      </c>
      <c r="E22" s="23">
        <v>0</v>
      </c>
      <c r="F22" s="41">
        <v>0</v>
      </c>
      <c r="G22" s="23">
        <v>0</v>
      </c>
      <c r="H22" s="23">
        <v>0</v>
      </c>
      <c r="I22" s="23">
        <v>0</v>
      </c>
    </row>
    <row r="23" spans="1:9" ht="63.75">
      <c r="A23" s="36" t="s">
        <v>343</v>
      </c>
      <c r="B23" s="35">
        <v>264</v>
      </c>
      <c r="C23" s="23">
        <v>0</v>
      </c>
      <c r="D23" s="23">
        <v>0</v>
      </c>
      <c r="E23" s="23">
        <v>0</v>
      </c>
      <c r="F23" s="41">
        <v>0</v>
      </c>
      <c r="G23" s="23">
        <v>0</v>
      </c>
      <c r="H23" s="23">
        <v>0</v>
      </c>
      <c r="I23" s="23">
        <v>0</v>
      </c>
    </row>
    <row r="24" spans="1:9" ht="63.75">
      <c r="A24" s="36" t="s">
        <v>344</v>
      </c>
      <c r="B24" s="35">
        <v>265</v>
      </c>
      <c r="C24" s="23">
        <v>0</v>
      </c>
      <c r="D24" s="23">
        <v>0</v>
      </c>
      <c r="E24" s="23">
        <v>0</v>
      </c>
      <c r="F24" s="41">
        <v>0</v>
      </c>
      <c r="G24" s="23">
        <v>0</v>
      </c>
      <c r="H24" s="23">
        <v>0</v>
      </c>
      <c r="I24" s="23">
        <v>0</v>
      </c>
    </row>
    <row r="25" spans="1:9" ht="51">
      <c r="A25" s="36" t="s">
        <v>345</v>
      </c>
      <c r="B25" s="35">
        <v>266</v>
      </c>
      <c r="C25" s="23">
        <v>1</v>
      </c>
      <c r="D25" s="23">
        <v>0</v>
      </c>
      <c r="E25" s="23">
        <v>13</v>
      </c>
      <c r="F25" s="41">
        <v>0</v>
      </c>
      <c r="G25" s="23">
        <v>0</v>
      </c>
      <c r="H25" s="23">
        <v>0</v>
      </c>
      <c r="I25" s="23">
        <v>0</v>
      </c>
    </row>
    <row r="26" spans="1:9" ht="12.75">
      <c r="A26" s="36" t="s">
        <v>406</v>
      </c>
      <c r="B26" s="35">
        <v>267</v>
      </c>
      <c r="C26" s="53">
        <v>18</v>
      </c>
      <c r="D26" s="53">
        <v>5</v>
      </c>
      <c r="E26" s="53">
        <v>4544</v>
      </c>
      <c r="F26" s="53">
        <v>4243.05</v>
      </c>
      <c r="G26" s="53">
        <v>1502.3</v>
      </c>
      <c r="H26" s="53">
        <v>2704.5</v>
      </c>
      <c r="I26" s="53">
        <v>36.25</v>
      </c>
    </row>
  </sheetData>
  <sheetProtection password="D941" sheet="1" objects="1" scenarios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06" t="s">
        <v>267</v>
      </c>
      <c r="B1" s="106"/>
      <c r="C1" s="106"/>
    </row>
    <row r="2" spans="1:3" ht="12.75">
      <c r="A2" s="107" t="s">
        <v>13</v>
      </c>
      <c r="B2" s="107"/>
      <c r="C2" s="107"/>
    </row>
    <row r="3" spans="1:3" ht="12.75">
      <c r="A3" s="25" t="s">
        <v>268</v>
      </c>
      <c r="B3" s="25" t="s">
        <v>261</v>
      </c>
      <c r="C3" s="25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1" t="s">
        <v>407</v>
      </c>
      <c r="B5" s="23">
        <v>268</v>
      </c>
      <c r="C5" s="52">
        <v>24</v>
      </c>
    </row>
    <row r="6" spans="1:3" ht="25.5">
      <c r="A6" s="29" t="s">
        <v>307</v>
      </c>
      <c r="B6" s="23">
        <v>269</v>
      </c>
      <c r="C6" s="58">
        <v>23</v>
      </c>
    </row>
    <row r="7" spans="1:3" ht="12.75">
      <c r="A7" s="39" t="s">
        <v>306</v>
      </c>
      <c r="B7" s="23">
        <v>270</v>
      </c>
      <c r="C7" s="58">
        <v>1</v>
      </c>
    </row>
    <row r="8" spans="1:3" ht="12.75">
      <c r="A8" s="39" t="s">
        <v>305</v>
      </c>
      <c r="B8" s="23">
        <v>271</v>
      </c>
      <c r="C8" s="58">
        <v>0</v>
      </c>
    </row>
    <row r="9" spans="1:3" ht="12.75">
      <c r="A9" s="31" t="s">
        <v>408</v>
      </c>
      <c r="B9" s="23">
        <v>272</v>
      </c>
      <c r="C9" s="58">
        <v>6781</v>
      </c>
    </row>
    <row r="10" spans="1:3" ht="25.5">
      <c r="A10" s="29" t="s">
        <v>308</v>
      </c>
      <c r="B10" s="23">
        <v>273</v>
      </c>
      <c r="C10" s="58">
        <v>374</v>
      </c>
    </row>
    <row r="11" spans="1:3" ht="12.75">
      <c r="A11" s="29" t="s">
        <v>269</v>
      </c>
      <c r="B11" s="23">
        <v>274</v>
      </c>
      <c r="C11" s="58">
        <v>689</v>
      </c>
    </row>
    <row r="12" spans="1:3" ht="12.75">
      <c r="A12" s="31" t="s">
        <v>309</v>
      </c>
      <c r="B12" s="23">
        <v>275</v>
      </c>
      <c r="C12" s="58">
        <v>2</v>
      </c>
    </row>
    <row r="13" spans="1:3" ht="25.5">
      <c r="A13" s="31" t="s">
        <v>310</v>
      </c>
      <c r="B13" s="23">
        <v>276</v>
      </c>
      <c r="C13" s="58">
        <v>1</v>
      </c>
    </row>
    <row r="14" spans="1:3" ht="12.75">
      <c r="A14" s="31" t="s">
        <v>270</v>
      </c>
      <c r="B14" s="23">
        <v>277</v>
      </c>
      <c r="C14" s="58">
        <v>2</v>
      </c>
    </row>
    <row r="15" spans="1:3" ht="25.5">
      <c r="A15" s="31" t="s">
        <v>311</v>
      </c>
      <c r="B15" s="23">
        <v>278</v>
      </c>
      <c r="C15" s="58">
        <v>6</v>
      </c>
    </row>
    <row r="17" ht="12.75" customHeight="1">
      <c r="A17" s="144" t="s">
        <v>346</v>
      </c>
    </row>
    <row r="18" ht="12.75">
      <c r="A18" s="144"/>
    </row>
    <row r="19" ht="12.75">
      <c r="A19" s="144"/>
    </row>
    <row r="20" ht="12.75">
      <c r="A20" s="144"/>
    </row>
    <row r="21" ht="12.75">
      <c r="A21" s="144"/>
    </row>
    <row r="22" spans="1:4" ht="25.5">
      <c r="A22" s="144"/>
      <c r="B22" s="61" t="s">
        <v>418</v>
      </c>
      <c r="C22" s="61" t="s">
        <v>419</v>
      </c>
      <c r="D22" s="61"/>
    </row>
    <row r="23" spans="2:4" ht="12.75">
      <c r="B23" s="62" t="s">
        <v>271</v>
      </c>
      <c r="C23" s="62" t="s">
        <v>272</v>
      </c>
      <c r="D23" s="38" t="s">
        <v>273</v>
      </c>
    </row>
    <row r="24" spans="2:4" ht="12.75">
      <c r="B24" s="38"/>
      <c r="C24" s="38"/>
      <c r="D24" s="38"/>
    </row>
    <row r="25" spans="2:4" ht="12.75">
      <c r="B25" s="61" t="s">
        <v>420</v>
      </c>
      <c r="C25" s="63" t="s">
        <v>421</v>
      </c>
      <c r="D25" s="64">
        <v>44237</v>
      </c>
    </row>
    <row r="26" spans="2:4" ht="25.5">
      <c r="B26" s="38" t="s">
        <v>274</v>
      </c>
      <c r="C26" s="37" t="s">
        <v>275</v>
      </c>
      <c r="D26" s="38" t="s">
        <v>276</v>
      </c>
    </row>
  </sheetData>
  <sheetProtection/>
  <mergeCells count="3">
    <mergeCell ref="A1:C1"/>
    <mergeCell ref="A2:C2"/>
    <mergeCell ref="A17:A22"/>
  </mergeCells>
  <conditionalFormatting sqref="C5:C8">
    <cfRule type="expression" priority="2" dxfId="0" stopIfTrue="1">
      <formula>$C$5&lt;&gt;SUM($C$6:$C$8)</formula>
    </cfRule>
  </conditionalFormatting>
  <conditionalFormatting sqref="C9:C11">
    <cfRule type="expression" priority="1" dxfId="0" stopIfTrue="1">
      <formula>$C$9&lt;SUM($C$10:$C$11)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Андрей Николаевич Гайдуков</cp:lastModifiedBy>
  <cp:lastPrinted>2019-11-21T09:05:54Z</cp:lastPrinted>
  <dcterms:created xsi:type="dcterms:W3CDTF">2017-09-28T11:17:06Z</dcterms:created>
  <dcterms:modified xsi:type="dcterms:W3CDTF">2022-02-21T08:50:55Z</dcterms:modified>
  <cp:category/>
  <cp:version/>
  <cp:contentType/>
  <cp:contentStatus/>
  <cp:revision>27</cp:revision>
</cp:coreProperties>
</file>