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25" windowWidth="15570" windowHeight="10545" activeTab="1"/>
  </bookViews>
  <sheets>
    <sheet name="Лист2" sheetId="2" r:id="rId1"/>
    <sheet name="Печать" sheetId="3" r:id="rId2"/>
  </sheets>
  <definedNames>
    <definedName name="_xlnm.Print_Area" localSheetId="1">Печать!$A$1:$F$988</definedName>
  </definedNames>
  <calcPr calcId="145621"/>
</workbook>
</file>

<file path=xl/calcChain.xml><?xml version="1.0" encoding="utf-8"?>
<calcChain xmlns="http://schemas.openxmlformats.org/spreadsheetml/2006/main">
  <c r="A620" i="3" l="1"/>
  <c r="A621" i="3" s="1"/>
  <c r="A622" i="3" s="1"/>
  <c r="A972" i="3" l="1"/>
  <c r="A965" i="3"/>
  <c r="A966" i="3" s="1"/>
  <c r="A955" i="3"/>
  <c r="A956" i="3" s="1"/>
  <c r="A949" i="3"/>
  <c r="A936" i="3"/>
  <c r="A937" i="3" s="1"/>
  <c r="A938" i="3" s="1"/>
  <c r="A919" i="3"/>
  <c r="A920" i="3" s="1"/>
  <c r="A921" i="3" s="1"/>
  <c r="A922" i="3" s="1"/>
  <c r="A923" i="3" s="1"/>
  <c r="A924" i="3" s="1"/>
  <c r="A925" i="3" s="1"/>
  <c r="A926" i="3" s="1"/>
  <c r="A927" i="3" s="1"/>
  <c r="A928" i="3" s="1"/>
  <c r="A907" i="3"/>
  <c r="A908" i="3" s="1"/>
  <c r="A909" i="3" s="1"/>
  <c r="A910" i="3" s="1"/>
  <c r="A881" i="3"/>
  <c r="A882" i="3" s="1"/>
  <c r="A864" i="3"/>
  <c r="A865" i="3" s="1"/>
  <c r="A817" i="3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11" i="3"/>
  <c r="A812" i="3" s="1"/>
  <c r="A813" i="3" s="1"/>
  <c r="A814" i="3" s="1"/>
  <c r="A802" i="3"/>
  <c r="A803" i="3" s="1"/>
  <c r="A787" i="3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783" i="3"/>
  <c r="A784" i="3" s="1"/>
  <c r="A779" i="3"/>
  <c r="A780" i="3" s="1"/>
  <c r="A773" i="3"/>
  <c r="A774" i="3" s="1"/>
  <c r="A775" i="3" s="1"/>
  <c r="A776" i="3" s="1"/>
  <c r="A763" i="3"/>
  <c r="A764" i="3" s="1"/>
  <c r="A765" i="3" s="1"/>
  <c r="A766" i="3" s="1"/>
  <c r="A767" i="3" s="1"/>
  <c r="A759" i="3"/>
  <c r="A760" i="3" s="1"/>
  <c r="A754" i="3"/>
  <c r="A755" i="3" s="1"/>
  <c r="A756" i="3" s="1"/>
  <c r="A741" i="3"/>
  <c r="A742" i="3" s="1"/>
  <c r="A743" i="3" s="1"/>
  <c r="A744" i="3" s="1"/>
  <c r="A745" i="3" s="1"/>
  <c r="A746" i="3" s="1"/>
  <c r="A747" i="3" s="1"/>
  <c r="A735" i="3"/>
  <c r="A736" i="3" s="1"/>
  <c r="A737" i="3" s="1"/>
  <c r="A738" i="3" s="1"/>
  <c r="A723" i="3"/>
  <c r="A724" i="3" s="1"/>
  <c r="A725" i="3" s="1"/>
  <c r="A726" i="3" s="1"/>
  <c r="A727" i="3" s="1"/>
  <c r="A728" i="3" s="1"/>
  <c r="A729" i="3" s="1"/>
  <c r="A730" i="3" s="1"/>
  <c r="A731" i="3" s="1"/>
  <c r="A732" i="3" s="1"/>
  <c r="A719" i="3"/>
  <c r="A720" i="3" s="1"/>
  <c r="A710" i="3"/>
  <c r="A711" i="3" s="1"/>
  <c r="A712" i="3" s="1"/>
  <c r="A699" i="3"/>
  <c r="A700" i="3" s="1"/>
  <c r="A701" i="3" s="1"/>
  <c r="A702" i="3" s="1"/>
  <c r="A703" i="3" s="1"/>
  <c r="A691" i="3"/>
  <c r="A692" i="3" s="1"/>
  <c r="A693" i="3" s="1"/>
  <c r="A694" i="3" s="1"/>
  <c r="A695" i="3" s="1"/>
  <c r="A696" i="3" s="1"/>
  <c r="A678" i="3"/>
  <c r="A679" i="3" s="1"/>
  <c r="A680" i="3" s="1"/>
  <c r="A668" i="3"/>
  <c r="A669" i="3" s="1"/>
  <c r="A670" i="3" s="1"/>
  <c r="A671" i="3" s="1"/>
  <c r="A672" i="3" s="1"/>
  <c r="A661" i="3"/>
  <c r="A662" i="3" s="1"/>
  <c r="A663" i="3" s="1"/>
  <c r="A664" i="3" s="1"/>
  <c r="A665" i="3" s="1"/>
  <c r="A652" i="3"/>
  <c r="A653" i="3" s="1"/>
  <c r="A654" i="3" s="1"/>
  <c r="A655" i="3" s="1"/>
  <c r="A646" i="3"/>
  <c r="A647" i="3" s="1"/>
  <c r="A639" i="3"/>
  <c r="A640" i="3" s="1"/>
  <c r="A641" i="3" s="1"/>
  <c r="A642" i="3" s="1"/>
  <c r="A643" i="3" s="1"/>
  <c r="A631" i="3"/>
  <c r="A632" i="3" s="1"/>
  <c r="A633" i="3" s="1"/>
  <c r="A623" i="3"/>
  <c r="A602" i="3"/>
  <c r="A603" i="3" s="1"/>
  <c r="A604" i="3" s="1"/>
  <c r="A605" i="3" s="1"/>
  <c r="A589" i="3"/>
  <c r="A590" i="3" s="1"/>
  <c r="A591" i="3" s="1"/>
  <c r="A592" i="3" s="1"/>
  <c r="A593" i="3" s="1"/>
  <c r="A594" i="3" s="1"/>
  <c r="A595" i="3" s="1"/>
  <c r="A596" i="3" s="1"/>
  <c r="A597" i="3" s="1"/>
  <c r="A583" i="3"/>
  <c r="A584" i="3" s="1"/>
  <c r="A585" i="3" s="1"/>
  <c r="A586" i="3" s="1"/>
  <c r="A579" i="3"/>
  <c r="A580" i="3" s="1"/>
  <c r="A572" i="3"/>
  <c r="A573" i="3" s="1"/>
  <c r="A574" i="3" s="1"/>
  <c r="A575" i="3" s="1"/>
  <c r="A576" i="3" s="1"/>
  <c r="A577" i="3" s="1"/>
  <c r="A565" i="3"/>
  <c r="A566" i="3" s="1"/>
  <c r="A567" i="3" s="1"/>
  <c r="A568" i="3" s="1"/>
  <c r="A569" i="3" s="1"/>
  <c r="A558" i="3"/>
  <c r="A559" i="3" s="1"/>
  <c r="A560" i="3" s="1"/>
  <c r="A561" i="3" s="1"/>
  <c r="A541" i="3"/>
  <c r="A542" i="3" s="1"/>
  <c r="A543" i="3" s="1"/>
  <c r="A544" i="3" s="1"/>
  <c r="A545" i="3" s="1"/>
  <c r="A546" i="3" s="1"/>
  <c r="A547" i="3" s="1"/>
  <c r="A548" i="3" s="1"/>
  <c r="A549" i="3" s="1"/>
  <c r="A532" i="3"/>
  <c r="A533" i="3" s="1"/>
  <c r="A534" i="3" s="1"/>
  <c r="A535" i="3" s="1"/>
  <c r="A536" i="3" s="1"/>
  <c r="A537" i="3" s="1"/>
  <c r="A538" i="3" s="1"/>
  <c r="A524" i="3"/>
  <c r="A525" i="3" s="1"/>
  <c r="A526" i="3" s="1"/>
  <c r="A527" i="3" s="1"/>
  <c r="A528" i="3" s="1"/>
  <c r="A529" i="3" s="1"/>
  <c r="A506" i="3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00" i="3"/>
  <c r="A501" i="3" s="1"/>
  <c r="A502" i="3" s="1"/>
  <c r="A494" i="3"/>
  <c r="A495" i="3" s="1"/>
  <c r="A496" i="3" s="1"/>
  <c r="A497" i="3" s="1"/>
  <c r="A487" i="3"/>
  <c r="A488" i="3" s="1"/>
  <c r="A489" i="3" s="1"/>
  <c r="A490" i="3" s="1"/>
  <c r="A491" i="3" s="1"/>
  <c r="A482" i="3"/>
  <c r="A474" i="3"/>
  <c r="A475" i="3" s="1"/>
  <c r="A476" i="3" s="1"/>
  <c r="A477" i="3" s="1"/>
  <c r="A465" i="3"/>
  <c r="A466" i="3" s="1"/>
  <c r="A467" i="3" s="1"/>
  <c r="A468" i="3" s="1"/>
  <c r="A469" i="3" s="1"/>
  <c r="A470" i="3" s="1"/>
  <c r="A438" i="3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19" i="3"/>
  <c r="A420" i="3" s="1"/>
  <c r="A421" i="3" s="1"/>
  <c r="A422" i="3" s="1"/>
  <c r="A424" i="3" s="1"/>
  <c r="A427" i="3" s="1"/>
  <c r="A428" i="3" s="1"/>
  <c r="A429" i="3" s="1"/>
  <c r="A430" i="3" s="1"/>
  <c r="A431" i="3" s="1"/>
  <c r="A432" i="3" s="1"/>
  <c r="A433" i="3" s="1"/>
  <c r="A414" i="3"/>
  <c r="A415" i="3" s="1"/>
  <c r="A416" i="3" s="1"/>
  <c r="A397" i="3"/>
  <c r="A398" i="3" s="1"/>
  <c r="A399" i="3" s="1"/>
  <c r="A400" i="3" s="1"/>
  <c r="A401" i="3" s="1"/>
  <c r="A402" i="3" s="1"/>
  <c r="A403" i="3" s="1"/>
  <c r="A404" i="3" s="1"/>
  <c r="A387" i="3"/>
  <c r="A380" i="3"/>
  <c r="A381" i="3" s="1"/>
  <c r="A382" i="3" s="1"/>
  <c r="A383" i="3" s="1"/>
  <c r="A384" i="3" s="1"/>
  <c r="A369" i="3"/>
  <c r="A370" i="3" s="1"/>
  <c r="A371" i="3" s="1"/>
  <c r="A372" i="3" s="1"/>
  <c r="A373" i="3" s="1"/>
  <c r="A374" i="3" s="1"/>
  <c r="A375" i="3" s="1"/>
  <c r="A358" i="3"/>
  <c r="A359" i="3" s="1"/>
  <c r="A360" i="3" s="1"/>
  <c r="A351" i="3"/>
  <c r="A352" i="3" s="1"/>
  <c r="A353" i="3" s="1"/>
  <c r="A354" i="3" s="1"/>
  <c r="A348" i="3"/>
  <c r="A330" i="3"/>
  <c r="A331" i="3" s="1"/>
  <c r="A332" i="3" s="1"/>
  <c r="A333" i="3" s="1"/>
  <c r="A334" i="3" s="1"/>
  <c r="A335" i="3" s="1"/>
  <c r="A336" i="3" s="1"/>
  <c r="A320" i="3"/>
  <c r="A321" i="3" s="1"/>
  <c r="A322" i="3" s="1"/>
  <c r="A323" i="3" s="1"/>
  <c r="A324" i="3" s="1"/>
  <c r="A325" i="3" s="1"/>
  <c r="A326" i="3" s="1"/>
  <c r="A327" i="3" s="1"/>
  <c r="A314" i="3"/>
  <c r="A315" i="3" s="1"/>
  <c r="A316" i="3" s="1"/>
  <c r="A317" i="3" s="1"/>
  <c r="A300" i="3"/>
  <c r="A301" i="3" s="1"/>
  <c r="A302" i="3" s="1"/>
  <c r="A303" i="3" s="1"/>
  <c r="A304" i="3" s="1"/>
  <c r="A305" i="3" s="1"/>
  <c r="A306" i="3" s="1"/>
  <c r="A307" i="3" s="1"/>
  <c r="A308" i="3" s="1"/>
  <c r="A309" i="3" s="1"/>
  <c r="A271" i="3"/>
  <c r="A272" i="3" s="1"/>
  <c r="A252" i="3"/>
  <c r="A244" i="3"/>
  <c r="A245" i="3" s="1"/>
  <c r="A246" i="3" s="1"/>
  <c r="A247" i="3" s="1"/>
  <c r="A248" i="3" s="1"/>
  <c r="A249" i="3" s="1"/>
  <c r="A226" i="3"/>
  <c r="A193" i="3"/>
  <c r="A194" i="3" s="1"/>
  <c r="A181" i="3"/>
  <c r="A182" i="3" s="1"/>
  <c r="A183" i="3" s="1"/>
  <c r="A164" i="3"/>
  <c r="A165" i="3" s="1"/>
  <c r="A166" i="3" s="1"/>
  <c r="A167" i="3" s="1"/>
  <c r="A168" i="3" s="1"/>
  <c r="A169" i="3" s="1"/>
  <c r="A148" i="3"/>
  <c r="A149" i="3" s="1"/>
  <c r="A150" i="3" s="1"/>
  <c r="A151" i="3" s="1"/>
  <c r="A123" i="3"/>
  <c r="A124" i="3" s="1"/>
  <c r="A125" i="3" s="1"/>
  <c r="A126" i="3" s="1"/>
  <c r="A127" i="3" s="1"/>
  <c r="A128" i="3" s="1"/>
  <c r="A337" i="3" s="1"/>
  <c r="A110" i="3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07" i="3"/>
  <c r="A108" i="3" s="1"/>
  <c r="A109" i="3" s="1"/>
  <c r="A85" i="3"/>
  <c r="A86" i="3" s="1"/>
  <c r="A87" i="3" s="1"/>
  <c r="A88" i="3" s="1"/>
  <c r="A91" i="3" s="1"/>
  <c r="A92" i="3" s="1"/>
  <c r="A93" i="3" s="1"/>
  <c r="A94" i="3" s="1"/>
  <c r="A95" i="3" s="1"/>
  <c r="A96" i="3" s="1"/>
  <c r="A97" i="3" s="1"/>
  <c r="A98" i="3" s="1"/>
  <c r="A71" i="3"/>
  <c r="A407" i="3" s="1"/>
  <c r="A408" i="3" s="1"/>
  <c r="A409" i="3" s="1"/>
  <c r="A410" i="3" s="1"/>
  <c r="A411" i="3" s="1"/>
  <c r="A63" i="3"/>
  <c r="A64" i="3" s="1"/>
  <c r="A55" i="3"/>
  <c r="A44" i="3"/>
  <c r="A45" i="3" s="1"/>
  <c r="A46" i="3" s="1"/>
  <c r="A47" i="3" s="1"/>
  <c r="A48" i="3" s="1"/>
  <c r="A49" i="3" s="1"/>
  <c r="A50" i="3" s="1"/>
  <c r="A51" i="3" s="1"/>
  <c r="A52" i="3" s="1"/>
  <c r="A37" i="3"/>
  <c r="A38" i="3" s="1"/>
  <c r="A39" i="3" s="1"/>
  <c r="A40" i="3" s="1"/>
  <c r="A41" i="3" s="1"/>
  <c r="A24" i="3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19" i="3"/>
  <c r="A20" i="3" s="1"/>
  <c r="A21" i="3" s="1"/>
  <c r="A101" i="3" l="1"/>
  <c r="A102" i="3" s="1"/>
  <c r="A72" i="3"/>
  <c r="A73" i="3" s="1"/>
  <c r="A74" i="3" s="1"/>
  <c r="A75" i="3" s="1"/>
  <c r="A76" i="3" s="1"/>
  <c r="A77" i="3" s="1"/>
  <c r="A78" i="3" s="1"/>
  <c r="A79" i="3" s="1"/>
  <c r="A80" i="3" s="1"/>
  <c r="A423" i="3"/>
  <c r="A228" i="3"/>
  <c r="A170" i="3"/>
  <c r="A171" i="3" s="1"/>
  <c r="A172" i="3" s="1"/>
  <c r="A173" i="3" s="1"/>
  <c r="A174" i="3" s="1"/>
  <c r="A175" i="3" s="1"/>
  <c r="A176" i="3" s="1"/>
  <c r="A273" i="3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</calcChain>
</file>

<file path=xl/sharedStrings.xml><?xml version="1.0" encoding="utf-8"?>
<sst xmlns="http://schemas.openxmlformats.org/spreadsheetml/2006/main" count="3457" uniqueCount="1803">
  <si>
    <t>№</t>
  </si>
  <si>
    <t>Наименование мероприятия</t>
  </si>
  <si>
    <t>Дата проведения</t>
  </si>
  <si>
    <t>Место проведения</t>
  </si>
  <si>
    <t>Проводящая организация</t>
  </si>
  <si>
    <t>1. Межмуниципальные, региональные, межрегиональные, всероссийские и международные физкультурные мероприятия</t>
  </si>
  <si>
    <t>Баскетбол</t>
  </si>
  <si>
    <t>март</t>
  </si>
  <si>
    <t>октябрь</t>
  </si>
  <si>
    <t>19-21 февраля</t>
  </si>
  <si>
    <t>г. Ивангород</t>
  </si>
  <si>
    <t>12-14 февраля</t>
  </si>
  <si>
    <t>г. Тихвин</t>
  </si>
  <si>
    <t>10-12  марта</t>
  </si>
  <si>
    <t>г. Тосно</t>
  </si>
  <si>
    <t>14-15 мая</t>
  </si>
  <si>
    <t>г. Волхов</t>
  </si>
  <si>
    <t>26-29 мая</t>
  </si>
  <si>
    <t>г. Кингисепп</t>
  </si>
  <si>
    <t>22-25 сентября</t>
  </si>
  <si>
    <t xml:space="preserve"> г. Гатчина</t>
  </si>
  <si>
    <t>25-27 ноября</t>
  </si>
  <si>
    <t>16-18 декабря</t>
  </si>
  <si>
    <t>г. Выборг</t>
  </si>
  <si>
    <t>апрель</t>
  </si>
  <si>
    <t>г.Бокситогорск</t>
  </si>
  <si>
    <t>23-24 января</t>
  </si>
  <si>
    <t>01 мая</t>
  </si>
  <si>
    <t>15 мая</t>
  </si>
  <si>
    <t>21-22 мая</t>
  </si>
  <si>
    <t>25 мая</t>
  </si>
  <si>
    <t>июнь</t>
  </si>
  <si>
    <t>11-12 июня</t>
  </si>
  <si>
    <t>02-03 июля</t>
  </si>
  <si>
    <t>30 июля</t>
  </si>
  <si>
    <t xml:space="preserve"> 06-07 августа</t>
  </si>
  <si>
    <t>Всеволожский район, пос. Токсово</t>
  </si>
  <si>
    <t>20 августа</t>
  </si>
  <si>
    <t xml:space="preserve">сентябрь </t>
  </si>
  <si>
    <t>10 сентября</t>
  </si>
  <si>
    <t>Ломоносовский район, Ломоносов - Петергоф</t>
  </si>
  <si>
    <t>11 сентября</t>
  </si>
  <si>
    <t>14 мая</t>
  </si>
  <si>
    <t>03 июля</t>
  </si>
  <si>
    <t>сентябрь</t>
  </si>
  <si>
    <t>Волейбол</t>
  </si>
  <si>
    <t>23 января</t>
  </si>
  <si>
    <t>г. Кировск</t>
  </si>
  <si>
    <t>декабрь</t>
  </si>
  <si>
    <t>г.Волхов</t>
  </si>
  <si>
    <t>30-31 июля</t>
  </si>
  <si>
    <t>г. Подпорожье</t>
  </si>
  <si>
    <t xml:space="preserve">январь </t>
  </si>
  <si>
    <t>г. Гатчина</t>
  </si>
  <si>
    <t>29-30 октября</t>
  </si>
  <si>
    <t>11 декабря</t>
  </si>
  <si>
    <t>ОО "Региональная спортивная Федерация гольфа Ленинградской области"</t>
  </si>
  <si>
    <t>май</t>
  </si>
  <si>
    <t>По назначению</t>
  </si>
  <si>
    <t>июль</t>
  </si>
  <si>
    <t>15 октября</t>
  </si>
  <si>
    <t>14-15 ноября</t>
  </si>
  <si>
    <t>январь</t>
  </si>
  <si>
    <t>г. Луга</t>
  </si>
  <si>
    <t>февраль</t>
  </si>
  <si>
    <t>г. Сосновый Бор</t>
  </si>
  <si>
    <t>г. Кириши</t>
  </si>
  <si>
    <t>ноябрь</t>
  </si>
  <si>
    <t>ноябрь-декабрь</t>
  </si>
  <si>
    <t>г.Кириши</t>
  </si>
  <si>
    <t>20-21 мая</t>
  </si>
  <si>
    <t>Конный спорт</t>
  </si>
  <si>
    <t xml:space="preserve">43-й легкоатлетический пробег "Астрача-Тихвин", посвященный дню освобождения г. Тихвина от немецко-фашистских захватчиков </t>
  </si>
  <si>
    <t>XI Выборгский полумарафон</t>
  </si>
  <si>
    <t>29 мая</t>
  </si>
  <si>
    <t>31 января</t>
  </si>
  <si>
    <t>август</t>
  </si>
  <si>
    <t>23 октября</t>
  </si>
  <si>
    <t>г. Всеволожск</t>
  </si>
  <si>
    <t>3 июня</t>
  </si>
  <si>
    <t>23-24 июля</t>
  </si>
  <si>
    <t>27 февраля</t>
  </si>
  <si>
    <t>30 января</t>
  </si>
  <si>
    <t xml:space="preserve">22-23 февраля </t>
  </si>
  <si>
    <t xml:space="preserve">г. Выборг </t>
  </si>
  <si>
    <t>9 апреля</t>
  </si>
  <si>
    <t>ОО "Региональная спортивная федерация настольного тенниса Ленинградской области"</t>
  </si>
  <si>
    <t>Радиоспорт</t>
  </si>
  <si>
    <t>РО ОООРР "Союз радиолюбителей России" Ленинградской области</t>
  </si>
  <si>
    <t>16-17
апреля</t>
  </si>
  <si>
    <t>02-09
мая</t>
  </si>
  <si>
    <t>21-22
мая</t>
  </si>
  <si>
    <t>Спортивное ориентирование</t>
  </si>
  <si>
    <t>22-24 января</t>
  </si>
  <si>
    <t>23-24 апреля</t>
  </si>
  <si>
    <t>01-03 мая</t>
  </si>
  <si>
    <t>19-23 июня</t>
  </si>
  <si>
    <t>24-26 июня</t>
  </si>
  <si>
    <t>17-18 сентября</t>
  </si>
  <si>
    <t>МОО "Кузьмоловская школа спортивного ориентирования"</t>
  </si>
  <si>
    <t>15-16 октября</t>
  </si>
  <si>
    <t>8 марта</t>
  </si>
  <si>
    <t>10 апреля</t>
  </si>
  <si>
    <t>27 ноября</t>
  </si>
  <si>
    <t>25 сентября</t>
  </si>
  <si>
    <t>г. Приозерск</t>
  </si>
  <si>
    <t>26-28  августа</t>
  </si>
  <si>
    <t>по назначению</t>
  </si>
  <si>
    <t>февраль-март</t>
  </si>
  <si>
    <t>февраль - апрель</t>
  </si>
  <si>
    <t>ноябрь - декабрь</t>
  </si>
  <si>
    <t>19-20 марта</t>
  </si>
  <si>
    <t>январь-февраль</t>
  </si>
  <si>
    <t>Январь-апрель</t>
  </si>
  <si>
    <t>ОО "Федерация хоккея Ленинградской области"</t>
  </si>
  <si>
    <t>Октябрь-декабрь</t>
  </si>
  <si>
    <t>20-25 апреля</t>
  </si>
  <si>
    <t>1.2. Межрегиональные, всероссийские и международные физкультурные мероприятия среди населения по различным видам спорта</t>
  </si>
  <si>
    <t>Всероссийские массовые соревнования по уличному баскетболу «Оранжевый мяч»</t>
  </si>
  <si>
    <t xml:space="preserve">13 августа </t>
  </si>
  <si>
    <t>Всероссийский день бега "Кросс Нации"</t>
  </si>
  <si>
    <t>18 сентября</t>
  </si>
  <si>
    <t>Всероссийский "День снега"</t>
  </si>
  <si>
    <t>17 января</t>
  </si>
  <si>
    <t>Всероссийская массовая гонка "Лыжня России"</t>
  </si>
  <si>
    <t>14 февраля</t>
  </si>
  <si>
    <t>1.3. Физкультурные мероприятия и спортивные мероприятия по реализации Всероссийского физкультурно-спортивного комплекса  «Готов к труду и обороне» (ГТО)</t>
  </si>
  <si>
    <t xml:space="preserve">14 августа </t>
  </si>
  <si>
    <t>Спартакиада Ленинградской области "Готов к труду и обороне"</t>
  </si>
  <si>
    <t>Декада бега в Ленинградской области</t>
  </si>
  <si>
    <t xml:space="preserve"> 16 - 26 сентября </t>
  </si>
  <si>
    <t>1.4. Комплексные физкультурные мероприятия</t>
  </si>
  <si>
    <t>29 января</t>
  </si>
  <si>
    <t>г. Санкт-Петербург</t>
  </si>
  <si>
    <t>Муниципальные образования Ленинградской области</t>
  </si>
  <si>
    <t>26 октября</t>
  </si>
  <si>
    <t>РОО "Федерация гиревого спорта Ленинградской области"</t>
  </si>
  <si>
    <t>март-апрель</t>
  </si>
  <si>
    <t>27 марта</t>
  </si>
  <si>
    <t>ЛООО КСК «Новополье»</t>
  </si>
  <si>
    <t>5-7 февраля</t>
  </si>
  <si>
    <t>РОО «Спортивная федерация полиатлона Ленинградской области»</t>
  </si>
  <si>
    <t>10-15 мая</t>
  </si>
  <si>
    <t xml:space="preserve">17 сентября </t>
  </si>
  <si>
    <t>29-30 апреля</t>
  </si>
  <si>
    <t>Всероссийский фестиваль дворового спорта Ленинградской области</t>
  </si>
  <si>
    <t>п. Токсово</t>
  </si>
  <si>
    <t>13 августа</t>
  </si>
  <si>
    <t>8-9 октября</t>
  </si>
  <si>
    <t>1.5. Физкультурные мероприятия для инвалидов</t>
  </si>
  <si>
    <t xml:space="preserve">3 сентября </t>
  </si>
  <si>
    <t>г. Волосово</t>
  </si>
  <si>
    <t>Спорт с поражением опорно-двигательного аппарата</t>
  </si>
  <si>
    <t>Администрация МО "Тихвинский муниципальный район"</t>
  </si>
  <si>
    <t>Тосненский район</t>
  </si>
  <si>
    <t>60-100</t>
  </si>
  <si>
    <t>РОФСОИУО "Специальная Олимпиада" Ленинградской области</t>
  </si>
  <si>
    <t>80-100</t>
  </si>
  <si>
    <t xml:space="preserve">Фестиваль Специальной Олимпиады Ленинградской области </t>
  </si>
  <si>
    <t>Март-Апрель</t>
  </si>
  <si>
    <t>Январь-май</t>
  </si>
  <si>
    <t>Ноябрь-декабрь</t>
  </si>
  <si>
    <t>ОО "Региональная спортивная федерация биатлона Ленинградской области"</t>
  </si>
  <si>
    <t xml:space="preserve">Февраль </t>
  </si>
  <si>
    <t xml:space="preserve">Чемпионат Ленинградской области </t>
  </si>
  <si>
    <t xml:space="preserve">Кубок Ленинградской области </t>
  </si>
  <si>
    <t>Март</t>
  </si>
  <si>
    <t>Июль</t>
  </si>
  <si>
    <t>Январь - Февраль</t>
  </si>
  <si>
    <t>Март - Апрель</t>
  </si>
  <si>
    <t>80-90</t>
  </si>
  <si>
    <t>40-50</t>
  </si>
  <si>
    <t>2.2. Региональные спортивные соревнования по видам спорта, включенным в программу Игр Олимпиады</t>
  </si>
  <si>
    <t>Гандбол</t>
  </si>
  <si>
    <t>18 - 20 марта</t>
  </si>
  <si>
    <t>20-22 мая</t>
  </si>
  <si>
    <t>Кубок Ленинградской области</t>
  </si>
  <si>
    <t>по назвачению</t>
  </si>
  <si>
    <t>Чемпионат Ленинградской области</t>
  </si>
  <si>
    <t>март-июнь</t>
  </si>
  <si>
    <t>г.Выборг</t>
  </si>
  <si>
    <t>19-21 августа</t>
  </si>
  <si>
    <t>22 октября</t>
  </si>
  <si>
    <t xml:space="preserve">г. Луга </t>
  </si>
  <si>
    <t>апрель - октябрь</t>
  </si>
  <si>
    <t>Водное поло</t>
  </si>
  <si>
    <t>Первенство Ленинградской области</t>
  </si>
  <si>
    <t>09-11 марта</t>
  </si>
  <si>
    <t>Фехтование</t>
  </si>
  <si>
    <t xml:space="preserve">октябрь              </t>
  </si>
  <si>
    <t>12-13 марта</t>
  </si>
  <si>
    <t>ОО "Региональная спортивная федерация бадминтона Ленинградской области"</t>
  </si>
  <si>
    <t>РОО "Спортивная федерация спортивной гимнастики Ленинградской области"</t>
  </si>
  <si>
    <t xml:space="preserve"> Настольный теннис</t>
  </si>
  <si>
    <t>Теннис</t>
  </si>
  <si>
    <t>ОО "Региональная спортивная федерация тенниса Ленинградской области"</t>
  </si>
  <si>
    <t>Художественная гимнастика</t>
  </si>
  <si>
    <t>04-06 января</t>
  </si>
  <si>
    <t>г. Отрадное</t>
  </si>
  <si>
    <t>РОО "Федерация художественной гимнастики Ленинградской области"</t>
  </si>
  <si>
    <t>25-28 февраля</t>
  </si>
  <si>
    <t>29 апреля-
01 мая</t>
  </si>
  <si>
    <t>23-25 сентября</t>
  </si>
  <si>
    <t>21-23 октября</t>
  </si>
  <si>
    <t>08-11 декабря</t>
  </si>
  <si>
    <t>01-03 апреля</t>
  </si>
  <si>
    <t>15-17 апреля</t>
  </si>
  <si>
    <t>11-13 ноября</t>
  </si>
  <si>
    <t>09-11 декабря</t>
  </si>
  <si>
    <t>г. Бокситогорск</t>
  </si>
  <si>
    <t>г. Гатчина.</t>
  </si>
  <si>
    <t>24 апреля</t>
  </si>
  <si>
    <t>01 октября</t>
  </si>
  <si>
    <t>14-17 января</t>
  </si>
  <si>
    <t>18-20 ноября</t>
  </si>
  <si>
    <t>Стрельба из лука</t>
  </si>
  <si>
    <t>АНО "Спортивно-техническая школа "Экстрим"</t>
  </si>
  <si>
    <t xml:space="preserve">июнь </t>
  </si>
  <si>
    <t>Подводный спорт</t>
  </si>
  <si>
    <t>г.Приморск</t>
  </si>
  <si>
    <t xml:space="preserve">12-13 марта </t>
  </si>
  <si>
    <t>на местах регистрации радиостанций</t>
  </si>
  <si>
    <t>16-17 апреля</t>
  </si>
  <si>
    <t>Спорт сверхлегкой авиации</t>
  </si>
  <si>
    <t>11 - 13 июня</t>
  </si>
  <si>
    <t>11 - 19 июня</t>
  </si>
  <si>
    <t>14-15 май</t>
  </si>
  <si>
    <t>08 мая</t>
  </si>
  <si>
    <t>17 сентября</t>
  </si>
  <si>
    <t>Шашки</t>
  </si>
  <si>
    <t>20-23 февраля</t>
  </si>
  <si>
    <t>21-24 октября</t>
  </si>
  <si>
    <t>02-05 декабря</t>
  </si>
  <si>
    <t>11-14 ноября</t>
  </si>
  <si>
    <t>09-12 декабря</t>
  </si>
  <si>
    <t>16-17 января</t>
  </si>
  <si>
    <t>г.Тихвин</t>
  </si>
  <si>
    <t>25-30 января</t>
  </si>
  <si>
    <t>25-27 февраля</t>
  </si>
  <si>
    <t>27-28 февраля</t>
  </si>
  <si>
    <t>5-6 марта</t>
  </si>
  <si>
    <t>14-19 марта</t>
  </si>
  <si>
    <t>г. Новая Ладога</t>
  </si>
  <si>
    <t>1-6 апреля</t>
  </si>
  <si>
    <t>25-27 апреля</t>
  </si>
  <si>
    <t>20-25 августа</t>
  </si>
  <si>
    <t>1-3 октября</t>
  </si>
  <si>
    <t>30 октября</t>
  </si>
  <si>
    <t>4 ноября</t>
  </si>
  <si>
    <t>5-7 ноября</t>
  </si>
  <si>
    <t>4-6 декабря</t>
  </si>
  <si>
    <t>24 декабря</t>
  </si>
  <si>
    <t>январь-май</t>
  </si>
  <si>
    <t>сентябрь-декабрь</t>
  </si>
  <si>
    <t xml:space="preserve">г. Гатчина                </t>
  </si>
  <si>
    <t>Акробатический рок-н-ролл</t>
  </si>
  <si>
    <t>03 апреля</t>
  </si>
  <si>
    <t>28 февраля</t>
  </si>
  <si>
    <t>13 ноября</t>
  </si>
  <si>
    <t>Городошный спорт</t>
  </si>
  <si>
    <t>11-14 февраля</t>
  </si>
  <si>
    <t>21-24 апреля</t>
  </si>
  <si>
    <t>РОО "Спортивная федерация черлидинга Ленинградской области"</t>
  </si>
  <si>
    <t>Чир спорт</t>
  </si>
  <si>
    <t>29-30 января</t>
  </si>
  <si>
    <t>29-30 ноября</t>
  </si>
  <si>
    <t>100 спортсменов, 
7 судей</t>
  </si>
  <si>
    <t>18 декабря</t>
  </si>
  <si>
    <t>РОО "Спортивная  федерация полиатлона Ленинградской области"</t>
  </si>
  <si>
    <t>РОО "Федерация скалолазания Ленинградской области"</t>
  </si>
  <si>
    <t>07-08 февраля</t>
  </si>
  <si>
    <t>РОО "Спортивная федерация фитнес-аэробики Ленинградской области"</t>
  </si>
  <si>
    <t>21-22 октября</t>
  </si>
  <si>
    <t>РОО "Федерация ездового спорта  Ленинградской области"</t>
  </si>
  <si>
    <t xml:space="preserve">март </t>
  </si>
  <si>
    <t>Ленинградское областное отделение ООО "Федерация КУДО России"</t>
  </si>
  <si>
    <t>РОО "Спортивная  федерация каратэ Ленинградской области"</t>
  </si>
  <si>
    <t>Киокусинкай</t>
  </si>
  <si>
    <t>Ленинградская областная общественная физкультурно-спортивная организация "Федерация Кекусин карате-до"</t>
  </si>
  <si>
    <t>Смешанные единоборства</t>
  </si>
  <si>
    <t>РСОО "Федерация смешанного боевого единоборства ММА Ленинградской области"</t>
  </si>
  <si>
    <t>Кировский район</t>
  </si>
  <si>
    <t>Ушу</t>
  </si>
  <si>
    <t>РОО "Спортивная федерация ушу Ленинградской области"</t>
  </si>
  <si>
    <t>03-04 декабря</t>
  </si>
  <si>
    <t>РОО "Федерация рукопашного боя  Ленинградской области"</t>
  </si>
  <si>
    <t>г. Сосновый бор</t>
  </si>
  <si>
    <t>09-10 января</t>
  </si>
  <si>
    <t>21 мая</t>
  </si>
  <si>
    <t>РОО "Спортивная федерация тайского бокса Ленинградской области"</t>
  </si>
  <si>
    <t xml:space="preserve">20-21
февраль
</t>
  </si>
  <si>
    <t>14 апреля</t>
  </si>
  <si>
    <t>16-17 ноября</t>
  </si>
  <si>
    <t>2.4. Региональные спортивные соревнования по видам спорта инвалидов</t>
  </si>
  <si>
    <t>август-сентябрь</t>
  </si>
  <si>
    <t>Футбол лиц с заболеванием ЦП</t>
  </si>
  <si>
    <t>2 Этап III зимней Спартакиады молодежи России 2016 года.</t>
  </si>
  <si>
    <t>02-08 февраля</t>
  </si>
  <si>
    <t>6-13 февраля</t>
  </si>
  <si>
    <t>13-20 февраля</t>
  </si>
  <si>
    <t>29 февраля-04 марта</t>
  </si>
  <si>
    <t>2.6. Межрегиональные, всероссийские и международные спортивные соревнования по видам спорта, включенным в  программу Игр Олимпиады</t>
  </si>
  <si>
    <t>октябрь-ноябрь</t>
  </si>
  <si>
    <t>30 июня-03 июля</t>
  </si>
  <si>
    <t>07-10 апреля</t>
  </si>
  <si>
    <t>08-09 октября</t>
  </si>
  <si>
    <t>01-05 октября</t>
  </si>
  <si>
    <t>май-июнь</t>
  </si>
  <si>
    <t>июнь-июль</t>
  </si>
  <si>
    <t>11-16 марта</t>
  </si>
  <si>
    <t>Синхронное плавание</t>
  </si>
  <si>
    <t>22 - 25 марта</t>
  </si>
  <si>
    <t>Дзюдо</t>
  </si>
  <si>
    <t xml:space="preserve">13-18 мая </t>
  </si>
  <si>
    <t>12 июня</t>
  </si>
  <si>
    <t>ООО "Триумф"</t>
  </si>
  <si>
    <t>06 августа</t>
  </si>
  <si>
    <t>03 сентября</t>
  </si>
  <si>
    <t>08-10 апреля</t>
  </si>
  <si>
    <t>02-04 сентября</t>
  </si>
  <si>
    <t>04-06 ноября</t>
  </si>
  <si>
    <t>2.7. Межрегиональные, всероссийские и международные спортивные соревнования по спортивным дисциплинам и видам спорта, не включенным в программу Игр Олимпиады или Олимпийских зимних игр</t>
  </si>
  <si>
    <t>28 мая - 5 июня</t>
  </si>
  <si>
    <t>Подпорожский район</t>
  </si>
  <si>
    <t>18-23 мая</t>
  </si>
  <si>
    <t>Самолётный спорт</t>
  </si>
  <si>
    <t>30 августа - 04 сентября</t>
  </si>
  <si>
    <t>04-13 марта</t>
  </si>
  <si>
    <t>20-24 октября</t>
  </si>
  <si>
    <t xml:space="preserve">Чемпионат СЗФО </t>
  </si>
  <si>
    <t>02 апреля</t>
  </si>
  <si>
    <t xml:space="preserve">Первенство СЗФО </t>
  </si>
  <si>
    <t>19-24 июня</t>
  </si>
  <si>
    <t>25-30 июня</t>
  </si>
  <si>
    <t xml:space="preserve">г. Новая Ладога </t>
  </si>
  <si>
    <t>08-15 октября</t>
  </si>
  <si>
    <t>2.8. Межрегиональные, всероссийские и международные спортивные соревнования по видам спорта инвалидов</t>
  </si>
  <si>
    <t>РОО "Федерация спорта среди лиц с ПОДА"</t>
  </si>
  <si>
    <t>20 апреля-
01 мая</t>
  </si>
  <si>
    <t>15-26 мая</t>
  </si>
  <si>
    <t>18-30 июля</t>
  </si>
  <si>
    <t>сентябрь-октябрь</t>
  </si>
  <si>
    <t xml:space="preserve">апрель </t>
  </si>
  <si>
    <t xml:space="preserve">17 января,
23 февраля
</t>
  </si>
  <si>
    <t>07-08 мая</t>
  </si>
  <si>
    <t>05 ноября</t>
  </si>
  <si>
    <t>13 января</t>
  </si>
  <si>
    <t>04 ноября</t>
  </si>
  <si>
    <t>08-10 июля</t>
  </si>
  <si>
    <t>06 мая</t>
  </si>
  <si>
    <t>09-10
апреля</t>
  </si>
  <si>
    <t xml:space="preserve">январь -февраль  </t>
  </si>
  <si>
    <t>январь-апрель</t>
  </si>
  <si>
    <t>январь-март</t>
  </si>
  <si>
    <t>октябрь-декабрь</t>
  </si>
  <si>
    <t xml:space="preserve">декабрь </t>
  </si>
  <si>
    <t>02-22 июня</t>
  </si>
  <si>
    <t xml:space="preserve">июнь  </t>
  </si>
  <si>
    <t xml:space="preserve">07 февраля </t>
  </si>
  <si>
    <t xml:space="preserve">30 июля - 
07 августа </t>
  </si>
  <si>
    <t>08 октября</t>
  </si>
  <si>
    <t xml:space="preserve">02-04 декабря </t>
  </si>
  <si>
    <t>11-16 февраля</t>
  </si>
  <si>
    <t>11 -16 февраля</t>
  </si>
  <si>
    <t>22- 25 сентября</t>
  </si>
  <si>
    <t>30 апреля - 01 мая</t>
  </si>
  <si>
    <t xml:space="preserve">октябрь-ноябрь           </t>
  </si>
  <si>
    <t>03-04 июня</t>
  </si>
  <si>
    <t>04-05 июня</t>
  </si>
  <si>
    <t>09-10 декабря</t>
  </si>
  <si>
    <t>10-11 декабря</t>
  </si>
  <si>
    <t>27-29 мая</t>
  </si>
  <si>
    <t xml:space="preserve">ноябрь           </t>
  </si>
  <si>
    <t xml:space="preserve"> декабрь</t>
  </si>
  <si>
    <t>04 мая</t>
  </si>
  <si>
    <t>06 марта</t>
  </si>
  <si>
    <t>05-06 августа</t>
  </si>
  <si>
    <t>20-21 февраля</t>
  </si>
  <si>
    <t xml:space="preserve">02-08 августа </t>
  </si>
  <si>
    <t>25-26 июня</t>
  </si>
  <si>
    <t>24-25 сентября</t>
  </si>
  <si>
    <t>Водно-моторный спорт</t>
  </si>
  <si>
    <t>05-07 августа</t>
  </si>
  <si>
    <t>Приозерский район, пос. Петровское</t>
  </si>
  <si>
    <t xml:space="preserve">Всеволожский район, Скотное, Курортный р-н Горская </t>
  </si>
  <si>
    <t>РСОО «Федерация кикбоксинга Ленинградской области»</t>
  </si>
  <si>
    <t>ОО "Региональная спортивная федерация шахмат Ленинградской области"</t>
  </si>
  <si>
    <t>РСОО "Спортивная федерация эстетической гимнастики Ленинградской области"</t>
  </si>
  <si>
    <t>Межмуниципальные  соревнования
Традиционный турнир «Бокс против наркотиков»</t>
  </si>
  <si>
    <t>Межмуниципальные  соревнования
"Турнир памяти тренера Бориса Софьина"</t>
  </si>
  <si>
    <t>14 января</t>
  </si>
  <si>
    <t>28-29 января</t>
  </si>
  <si>
    <t>11 февраля</t>
  </si>
  <si>
    <t>18 февраля</t>
  </si>
  <si>
    <t>25 февраля</t>
  </si>
  <si>
    <t>09 апреля</t>
  </si>
  <si>
    <t>10-14 июня</t>
  </si>
  <si>
    <t>11-19 июня</t>
  </si>
  <si>
    <t>21 -25 апреля</t>
  </si>
  <si>
    <t>Областные соревнования на призы Олимпийской чемпионки
Л. А. Мухачевой</t>
  </si>
  <si>
    <t>Областные соревнования
"Киришский лыжный марафон"</t>
  </si>
  <si>
    <t>Областные соревнования
«Самый ближний удар к лунке»</t>
  </si>
  <si>
    <t>Областные соревнования
«Самый дальний удар»</t>
  </si>
  <si>
    <t xml:space="preserve"> Межмуниципальные соревнования "Приз Главы Всеволожского муниципального района"</t>
  </si>
  <si>
    <t>Межмуниципальные соревнования
«Песчанка-гольф.Осень»</t>
  </si>
  <si>
    <t>Областные соревнования
"Питч&amp;патт"</t>
  </si>
  <si>
    <t>Областные соревнования
"Открытие сезона"</t>
  </si>
  <si>
    <t>Межмуниципальные  соревнования  "Турнир памяти воина - десантника Антона Шарапова"</t>
  </si>
  <si>
    <t>Межмуниципальные  соревнования 
"Турнир памяти  МС СССР 
Андрея Наумова"</t>
  </si>
  <si>
    <t>Межмуниципальные  соревнования
"Турнир памяти первого президента ФБГМР МС СССР Соловьева А.В."</t>
  </si>
  <si>
    <t>Межмуниципальные  соревнования
"Турнир памяти Героя Советского Союза М. Е. Пятикопа"</t>
  </si>
  <si>
    <t>Межмуниципальные  соревнования
"Турнир по боксу памяти тренера Авенира Соснова"</t>
  </si>
  <si>
    <t xml:space="preserve">Межмуниципальные  соревнования
"19-й традиционный  турнир по боксу, посвященный Дню города Кигисеппа" </t>
  </si>
  <si>
    <t>Межмуниципальные  соревнования
"Турнир памяти тренера МС СССР Олега Савиных"</t>
  </si>
  <si>
    <t>Межмуниципальные соревнования
"Турнир на призы МФСУ "Бокситогорский спортивный комплекс"</t>
  </si>
  <si>
    <t>Администрация МО "Выборгский район"</t>
  </si>
  <si>
    <t>Велопробег по улицам города Выборга, посвящённый празднику "День Победы"</t>
  </si>
  <si>
    <t>Выборгский район,
г. Приморск</t>
  </si>
  <si>
    <t>Легкоатлетическая эстафета  «Ради жизни на земле» посвящённая празднику  «День Победы»</t>
  </si>
  <si>
    <t>Администрация МО "Гатчинский муниципальный район" ЛО</t>
  </si>
  <si>
    <t>Областные соревнования
"Токсовский лыжный марафон"</t>
  </si>
  <si>
    <t>Межмуниципальные соревнования
"Белые ночи"</t>
  </si>
  <si>
    <t>Всероссийские соревнования 
"Кубок Северо-Запада"</t>
  </si>
  <si>
    <t xml:space="preserve"> Кубок Ленинградской области</t>
  </si>
  <si>
    <t>Кубок Ленинградской области
выездка (7 этап)</t>
  </si>
  <si>
    <t>3-7 января</t>
  </si>
  <si>
    <t>Областные спортивные соревнования. "Шахматный турнир памяти Григория Доронькина"</t>
  </si>
  <si>
    <t>Областные спортивные соревнования "Шахматный турнир  памяти Олега Онацевича"</t>
  </si>
  <si>
    <t>Областные спортивные соревнования "Мемориал А.Ф. Ильина-Женевского"</t>
  </si>
  <si>
    <t>Областные спортивные соревнования "Мемориал М.И. Чигорина"</t>
  </si>
  <si>
    <t>Областные спортивные соревнования "Шахматный турнир памяти Евгения Дергачева"</t>
  </si>
  <si>
    <t>8 октября</t>
  </si>
  <si>
    <t>02-07 февраля</t>
  </si>
  <si>
    <t xml:space="preserve">июль- август
</t>
  </si>
  <si>
    <t>Фестиваль,  посвященный  зарождению Российского гольфа</t>
  </si>
  <si>
    <t>ГБОУ ДОД "Ленинградский областной центр развития дополнительного образования детей "Ладога"</t>
  </si>
  <si>
    <t>Областные спортивные соревнования "Невские звезды"</t>
  </si>
  <si>
    <t>ОО "Региональная спортивная федерация шахмат Ленинградской области"
ГБОУ ДОД "Ленинградский областной центр развития дополнительного образования детей "Ладога"</t>
  </si>
  <si>
    <t xml:space="preserve">21-23 февраля </t>
  </si>
  <si>
    <t>Традиционный легкоатлетический пробег, посвящённый празднику "День защитника Отечества"</t>
  </si>
  <si>
    <t>23 февраля</t>
  </si>
  <si>
    <t>РОО "Спортивная Федерация легкой атлетики Ленинградской области";
ГБОУ ДОД "Ленинградский областной центр развития дополнительного образования детей "Ладога"</t>
  </si>
  <si>
    <t>РОО "Спортивная федерация спортивной гимнастики Ленинградской области";ъ
ГБОУ ДОД "Ленинградский областной центр развития дополнительного образования детей "Ладога"</t>
  </si>
  <si>
    <t>Традиционные масовые соревнования "Мемориал М. Святкина"</t>
  </si>
  <si>
    <t>29-31 января</t>
  </si>
  <si>
    <t>22 февраля</t>
  </si>
  <si>
    <t>10-16 июня</t>
  </si>
  <si>
    <t>март-май</t>
  </si>
  <si>
    <t>сентябрь-ноябрь</t>
  </si>
  <si>
    <t>ОО "Региональная спортивная федерация баскетбола Ленинградской области"</t>
  </si>
  <si>
    <t>10-13 июня</t>
  </si>
  <si>
    <t>01-03 октября</t>
  </si>
  <si>
    <t>03-06 ноября</t>
  </si>
  <si>
    <t>Фестиваль по футболу
"Балтийское содружество"</t>
  </si>
  <si>
    <t>апрель-июнь</t>
  </si>
  <si>
    <t>МФСУ "Бокситогорский спортивный комплекс"</t>
  </si>
  <si>
    <t xml:space="preserve">I этап Всероссийского фестиваля по хоккею среди любительских команд сезон 2015-2016 г.г.  </t>
  </si>
  <si>
    <t xml:space="preserve">I этап Всероссийского фестиваля по хоккею среди любительских команд сезон 2016-2017 г.г.  </t>
  </si>
  <si>
    <t>Всероссийский день ходьбы</t>
  </si>
  <si>
    <t>Межмуниципальные соревнования "Турнир на призы Заслуженного мастера спорта РФ А.Ю.Монахова"</t>
  </si>
  <si>
    <t>Межмуниципальныеые соревнования среди детских любительских команд</t>
  </si>
  <si>
    <t>Фестиваль физической культуры и спорта производственных коллективов Ленинградской области</t>
  </si>
  <si>
    <t>Межмуниципальный спортивный праздник
«Волосовский дуатлон»</t>
  </si>
  <si>
    <t>Областные соревнования
"XV областной Турнир памяти Кавалера Ордена Мужества Ярослава Иванова"</t>
  </si>
  <si>
    <t>51-ая Областная Спартакиада школьников</t>
  </si>
  <si>
    <t>52-ая Областная Спартакиада школьников</t>
  </si>
  <si>
    <t xml:space="preserve">Региональный этап Всероссийских спортивных игр школьников «Президентские спортивные игры» </t>
  </si>
  <si>
    <t>апрель-май</t>
  </si>
  <si>
    <t>февраль-апрель</t>
  </si>
  <si>
    <t>04 января</t>
  </si>
  <si>
    <t>14-15 января</t>
  </si>
  <si>
    <t>2-3 февраля</t>
  </si>
  <si>
    <t>1 марта</t>
  </si>
  <si>
    <t>15 марта</t>
  </si>
  <si>
    <t xml:space="preserve">  сентябрь </t>
  </si>
  <si>
    <t>Областные соревнования                           "16-ый ежегодный турнир, посвященный памяти героя-десантника легендарной 6-ой роты Псковской дивизии Владимира Александрова"</t>
  </si>
  <si>
    <t>Детский хоккейный фестиваль
" Зимний Кубок ЛЕНХОККЕЙ"</t>
  </si>
  <si>
    <t>Детский хоккейный фестиваль
"Весенний Кубок ЛЕНХОККЕЙ"</t>
  </si>
  <si>
    <t>КФКиС ЛО;
ГБОУ ДОД "Ленинградский областной центр развития дополнительного образования детей "Ладога"</t>
  </si>
  <si>
    <t>Фестиваль женского спорта Ленинградской области
«Леди совершенство»</t>
  </si>
  <si>
    <t>РОО "Федерация рукопашного боя  Ленинградской области";
ГБОУ ДОД "Ленинградский областной центр развития дополнительного образования детей "Ладога"</t>
  </si>
  <si>
    <t>РОО "Федерация художественной гимнастики Ленинградской области";
ГБОУ ДОД "Ленинградский областной центр развития дополнительного образования детей "Ладога"</t>
  </si>
  <si>
    <t>Ленинградская областная Федерация бокса;
ГБОУ ДОД "Ленинградский областной центр развития дополнительного образования детей "Ладога"</t>
  </si>
  <si>
    <r>
      <rPr>
        <b/>
        <sz val="12"/>
        <color theme="1"/>
        <rFont val="Times New Roman"/>
        <family val="1"/>
        <charset val="204"/>
      </rPr>
      <t>Всероссийские соревнования
"Звезды Балтики"</t>
    </r>
    <r>
      <rPr>
        <sz val="12"/>
        <color theme="1"/>
        <rFont val="Times New Roman"/>
        <family val="1"/>
        <charset val="204"/>
      </rPr>
      <t xml:space="preserve">
шпага 
 (юниоры и юниорки до 21 года)</t>
    </r>
  </si>
  <si>
    <r>
      <rPr>
        <b/>
        <sz val="12"/>
        <rFont val="Times New Roman"/>
        <family val="1"/>
        <charset val="204"/>
      </rPr>
      <t>Всероссийские соревнования
"Кубок Российского Теннисного Тура"</t>
    </r>
    <r>
      <rPr>
        <sz val="12"/>
        <rFont val="Times New Roman"/>
        <family val="1"/>
        <charset val="204"/>
      </rPr>
      <t xml:space="preserve">
(юноши и девушки до 13 лет, до 15 лет) </t>
    </r>
  </si>
  <si>
    <r>
      <t xml:space="preserve">Международный турнир ITF 18
"Green Cup"
</t>
    </r>
    <r>
      <rPr>
        <sz val="12"/>
        <rFont val="Times New Roman"/>
        <family val="1"/>
        <charset val="204"/>
      </rPr>
      <t>(юниоры и юниорки до 19 лет)</t>
    </r>
  </si>
  <si>
    <t>03-08 января</t>
  </si>
  <si>
    <t>ОО "Региональная спортивная 
федерация бадминтона 
Ленинградской области"</t>
  </si>
  <si>
    <t>06-10 июня</t>
  </si>
  <si>
    <t>Чемпионат СЗФО</t>
  </si>
  <si>
    <t>30 июня-
03 июля</t>
  </si>
  <si>
    <t>06-10 июля</t>
  </si>
  <si>
    <r>
      <rPr>
        <b/>
        <sz val="12"/>
        <color theme="1"/>
        <rFont val="Times New Roman"/>
        <family val="1"/>
        <charset val="204"/>
      </rPr>
      <t>Всероссийские соревнования,
 посвященные празднику
 "День Победы"</t>
    </r>
    <r>
      <rPr>
        <sz val="12"/>
        <color theme="1"/>
        <rFont val="Times New Roman"/>
        <family val="1"/>
        <charset val="204"/>
      </rPr>
      <t xml:space="preserve">
(мужчины, женщины)</t>
    </r>
  </si>
  <si>
    <t xml:space="preserve">Всероссийские соревнования 
 "Золотая осень"
</t>
  </si>
  <si>
    <t>Межмуниципальные соревнования
"Кубок Гатчинского района"</t>
  </si>
  <si>
    <t>Межмуниципальные соревнования "Традиционный турнир "Крепыш"</t>
  </si>
  <si>
    <t>Межмуниципальные соревнования "Турнир "Юный дзюдоист"</t>
  </si>
  <si>
    <t>Межмуниципальные соревнования, посвященные дню г. Сосновый Бор</t>
  </si>
  <si>
    <t xml:space="preserve">Межмуниципальные соревнования "Традиционный турнир "Белый пояс" </t>
  </si>
  <si>
    <t>Межмуниципальные соревнования "Традиционный ХI турнир городов России посвящённого «Дню защиты детей»"</t>
  </si>
  <si>
    <t>Межмуниципальные соревнования "Турнир  "Спортивная смена"</t>
  </si>
  <si>
    <t>Межмуниципальные соревнования "25 традиционный турнир памяти героя Советского Союза В. Вересова"</t>
  </si>
  <si>
    <t>Межмуниципальные соревнования "Традиционный турнир на призы чемпиона В. Михеева"</t>
  </si>
  <si>
    <t>Межмуниципальные соревнования, посвященные посвящённые профессиональному празднику "День моряка - подводника"</t>
  </si>
  <si>
    <t>5-6 января</t>
  </si>
  <si>
    <t>Чемпионат Ленинградской области (женщны)</t>
  </si>
  <si>
    <t>Областные спортивные соревнования "Кубок Губернатора Ленинградской области"</t>
  </si>
  <si>
    <t>10-13
июня</t>
  </si>
  <si>
    <t>09-15 июля</t>
  </si>
  <si>
    <t>16-20
июля</t>
  </si>
  <si>
    <t>Межмуниципальные соревнования, "Мемориал защитников Ораниенбаумского плацдарма"</t>
  </si>
  <si>
    <t xml:space="preserve">Межмуниципальные соревнования
"Осень Балтии" </t>
  </si>
  <si>
    <r>
      <rPr>
        <b/>
        <sz val="12"/>
        <color theme="1"/>
        <rFont val="Times New Roman"/>
        <family val="1"/>
        <charset val="204"/>
      </rPr>
      <t>Международные соревнования
"White Nights"</t>
    </r>
    <r>
      <rPr>
        <sz val="12"/>
        <color theme="1"/>
        <rFont val="Times New Roman"/>
        <family val="1"/>
        <charset val="204"/>
      </rPr>
      <t xml:space="preserve">
(юниоры, юниорки до 19 лет)</t>
    </r>
  </si>
  <si>
    <r>
      <rPr>
        <b/>
        <sz val="12"/>
        <color theme="1"/>
        <rFont val="Times New Roman"/>
        <family val="1"/>
        <charset val="204"/>
      </rPr>
      <t>Международные соревнования
 "White Nights"</t>
    </r>
    <r>
      <rPr>
        <sz val="12"/>
        <color theme="1"/>
        <rFont val="Times New Roman"/>
        <family val="1"/>
        <charset val="204"/>
      </rPr>
      <t xml:space="preserve">
(мужчины, женщины)</t>
    </r>
  </si>
  <si>
    <r>
      <rPr>
        <b/>
        <sz val="12"/>
        <color theme="1"/>
        <rFont val="Times New Roman"/>
        <family val="1"/>
        <charset val="204"/>
      </rPr>
      <t>Всероссийские соревнования
 "Русская зима"</t>
    </r>
    <r>
      <rPr>
        <sz val="12"/>
        <color theme="1"/>
        <rFont val="Times New Roman"/>
        <family val="1"/>
        <charset val="204"/>
      </rPr>
      <t xml:space="preserve">
(мужчины, женщины)
(мальчики, девочки до 13 лет, до 15 лет; юноши, девушки до 17 лет)</t>
    </r>
  </si>
  <si>
    <r>
      <rPr>
        <b/>
        <sz val="12"/>
        <color theme="1"/>
        <rFont val="Times New Roman"/>
        <family val="1"/>
        <charset val="204"/>
      </rPr>
      <t>Всероссийские соревнования 
 "Белые ночи"</t>
    </r>
    <r>
      <rPr>
        <sz val="12"/>
        <color theme="1"/>
        <rFont val="Times New Roman"/>
        <family val="1"/>
        <charset val="204"/>
      </rPr>
      <t xml:space="preserve">
(мальчики, девочки до 13 лет, до 15 лет,
юноши, девушки до 17 лет)</t>
    </r>
  </si>
  <si>
    <t>Велоспорт-маунтинбайк</t>
  </si>
  <si>
    <t>01-02 мая</t>
  </si>
  <si>
    <t>Межмуниципальные соревнования
"Кубок Главы Всеволожского района"</t>
  </si>
  <si>
    <t>23 апреля</t>
  </si>
  <si>
    <t>РФСОО "Спортивная федерация воднолыжного спорта  Ленинградской области"</t>
  </si>
  <si>
    <t>28 мая</t>
  </si>
  <si>
    <t xml:space="preserve">12-14 февраля
</t>
  </si>
  <si>
    <t>г. Тосно,
 г. Гатчина</t>
  </si>
  <si>
    <t>02-04 ноября</t>
  </si>
  <si>
    <t>15 - 17 апреля</t>
  </si>
  <si>
    <t>Областные спортивные соревнования "Юные Звезды Мира" памяти Вани Сомова</t>
  </si>
  <si>
    <t>Областные спортивные соревнования "Ладожское лето 2016. Мемориал Я.Д. Зиндера"</t>
  </si>
  <si>
    <t xml:space="preserve">Областные спортивные соревнования "Кубок Губернатора Ленинградской области" </t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</si>
  <si>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вольная борьба
(юноши, девушки до 18 лет) .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</si>
  <si>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соревнования, посвященные празднику "День защитника Отечества"</t>
    </r>
    <r>
      <rPr>
        <sz val="12"/>
        <color indexed="8"/>
        <rFont val="Times New Roman"/>
        <family val="1"/>
        <charset val="204"/>
      </rPr>
      <t xml:space="preserve">
греко-римская борьба (юноши до 16 лет,  юноши до 18 лет, юниоры до 21 года)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</si>
  <si>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 памяти М.И. Седюка и воинов, погибших в локальных войнах и военных конфликтах</t>
    </r>
    <r>
      <rPr>
        <sz val="12"/>
        <color indexed="8"/>
        <rFont val="Times New Roman"/>
        <family val="1"/>
        <charset val="204"/>
      </rPr>
      <t xml:space="preserve">
вольная борьба (юноши, девушки до 16 лет, юноши,  девушки до 18 лет, юниоры, юниорки до 21 года)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</si>
  <si>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вольная борьба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</si>
  <si>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 -
региональный этап Спартакиады молодёжи России</t>
    </r>
    <r>
      <rPr>
        <sz val="12"/>
        <color indexed="8"/>
        <rFont val="Times New Roman"/>
        <family val="1"/>
        <charset val="204"/>
      </rPr>
      <t xml:space="preserve">
вольная борьба
(юниоры, юниорки до 21 года)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</si>
  <si>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 -
региональный этап Спартакиады молодёжи России</t>
    </r>
    <r>
      <rPr>
        <sz val="12"/>
        <color indexed="8"/>
        <rFont val="Times New Roman"/>
        <family val="1"/>
        <charset val="204"/>
      </rPr>
      <t xml:space="preserve">
греко-римская борьба
(юниоры до 21 года)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</si>
  <si>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 памяти Героя Советского Союза В.Е.Стукалова</t>
    </r>
    <r>
      <rPr>
        <sz val="12"/>
        <color indexed="8"/>
        <rFont val="Times New Roman"/>
        <family val="1"/>
        <charset val="204"/>
      </rPr>
      <t xml:space="preserve">
вольная борьба (юноши, девушки до 16 лет, юноши,  девушки до 18 лет, юниоры, юниорки до 21 года)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</si>
  <si>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вольная борьба
(юноши, девушки до 16 лет) 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</si>
  <si>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греко-римская борьба
(юноши до 16 лет)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</si>
  <si>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 памяти Героя Советского Союза В.М.Зайцева</t>
    </r>
    <r>
      <rPr>
        <sz val="12"/>
        <color indexed="8"/>
        <rFont val="Times New Roman"/>
        <family val="1"/>
        <charset val="204"/>
      </rPr>
      <t xml:space="preserve">
вольная борьба (юноши, девушки до 16 лет, юноши,  девушки до 18 лет, юниоры, юниорки до 21 года)</t>
    </r>
  </si>
  <si>
    <r>
      <rPr>
        <b/>
        <sz val="12"/>
        <rFont val="Times New Roman"/>
        <family val="1"/>
        <charset val="204"/>
      </rPr>
      <t>Областные спортивные соревнования на призы газеты "Красная звезда"</t>
    </r>
    <r>
      <rPr>
        <sz val="12"/>
        <rFont val="Times New Roman"/>
        <family val="1"/>
        <charset val="204"/>
      </rPr>
      <t xml:space="preserve">
вольная борьба
(юноши и девушки до 16 лет, юноши и девушки до 18 лет; юниоры и юниорки до 21 года)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</si>
  <si>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
в помещении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</si>
  <si>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(юниоры, юниорки 18-20 лет, юноши, девушки 14-17 лет)</t>
    </r>
  </si>
  <si>
    <r>
      <rPr>
        <b/>
        <sz val="12"/>
        <color theme="1"/>
        <rFont val="Times New Roman"/>
        <family val="1"/>
        <charset val="204"/>
      </rPr>
      <t>Чемпионат  Ленинградской области</t>
    </r>
    <r>
      <rPr>
        <sz val="12"/>
        <color theme="1"/>
        <rFont val="Times New Roman"/>
        <family val="1"/>
        <charset val="204"/>
      </rPr>
      <t xml:space="preserve">
в помещении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</si>
  <si>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в помещении
(юниоры, юниорки 18-20 лет, юноши, девушки 14-17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</si>
  <si>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 "Дикий лес"</t>
    </r>
    <r>
      <rPr>
        <sz val="12"/>
        <color theme="1"/>
        <rFont val="Times New Roman"/>
        <family val="1"/>
        <charset val="204"/>
      </rPr>
      <t xml:space="preserve">
дисциплина 3Д
(мужчины, женщины)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</si>
  <si>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дисциплина 3Д 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</si>
  <si>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(девушки, юниорки)</t>
    </r>
  </si>
  <si>
    <r>
      <rPr>
        <b/>
        <sz val="12"/>
        <rFont val="Times New Roman"/>
        <family val="1"/>
        <charset val="204"/>
      </rPr>
      <t xml:space="preserve">Областные спортивные соревнования, посвященные памяти Ю.А. Фенина
</t>
    </r>
    <r>
      <rPr>
        <sz val="12"/>
        <rFont val="Times New Roman"/>
        <family val="1"/>
        <charset val="204"/>
      </rPr>
      <t>(девушки, юниорки)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</si>
  <si>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 (юноши, девушки до 17 лет)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</si>
  <si>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 </t>
    </r>
    <r>
      <rPr>
        <sz val="12"/>
        <color theme="1"/>
        <rFont val="Times New Roman"/>
        <family val="1"/>
        <charset val="204"/>
      </rPr>
      <t>(юноши, девушки до 16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</si>
  <si>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 (юноши, девушки до 15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</si>
  <si>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 (юноши, девушки до 14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</si>
  <si>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(девочки 13-14 лет, юноши девушки 15-16 лет,  юниорки 17-18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</si>
  <si>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(юноши 13-14 лет) 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</si>
  <si>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</t>
    </r>
    <r>
      <rPr>
        <sz val="12"/>
        <color theme="1"/>
        <rFont val="Times New Roman"/>
        <family val="1"/>
        <charset val="204"/>
      </rPr>
      <t xml:space="preserve"> (юниоры 17-18 лет)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</si>
  <si>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соревнования, посвященные памяти Героя Советского Союза   маршала К.А.Мерецкова</t>
    </r>
    <r>
      <rPr>
        <sz val="12"/>
        <color indexed="8"/>
        <rFont val="Times New Roman"/>
        <family val="1"/>
        <charset val="204"/>
      </rPr>
      <t xml:space="preserve">
(мужчины, юниоры, юноши)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</si>
  <si>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
"Выборгский кросс-кантри"</t>
    </r>
    <r>
      <rPr>
        <sz val="12"/>
        <color theme="1"/>
        <rFont val="Times New Roman"/>
        <family val="1"/>
        <charset val="204"/>
      </rPr>
      <t xml:space="preserve">
кросс-кантри
(мужчины, женщины, 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</si>
  <si>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 (ж</t>
    </r>
    <r>
      <rPr>
        <sz val="12"/>
        <color theme="1"/>
        <rFont val="Times New Roman"/>
        <family val="1"/>
        <charset val="204"/>
      </rPr>
      <t>енщины)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</si>
  <si>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 (мужчины)</t>
    </r>
  </si>
  <si>
    <r>
      <rPr>
        <b/>
        <sz val="12"/>
        <color theme="1"/>
        <rFont val="Times New Roman"/>
        <family val="1"/>
        <charset val="204"/>
      </rPr>
      <t xml:space="preserve">Кубок Ленинградской области
</t>
    </r>
    <r>
      <rPr>
        <sz val="12"/>
        <color theme="1"/>
        <rFont val="Times New Roman"/>
        <family val="1"/>
        <charset val="204"/>
      </rPr>
      <t>(мужчины, женщины)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</si>
  <si>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 </t>
    </r>
    <r>
      <rPr>
        <sz val="12"/>
        <color theme="1"/>
        <rFont val="Times New Roman"/>
        <family val="1"/>
        <charset val="204"/>
      </rPr>
      <t xml:space="preserve">     (юноши и девушки до 14 лет)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</si>
  <si>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</t>
    </r>
    <r>
      <rPr>
        <sz val="12"/>
        <color theme="1"/>
        <rFont val="Times New Roman"/>
        <family val="1"/>
        <charset val="204"/>
      </rPr>
      <t xml:space="preserve">      (юноши и девушки до 16 лет)</t>
    </r>
  </si>
  <si>
    <r>
      <rPr>
        <b/>
        <sz val="12"/>
        <rFont val="Times New Roman"/>
        <family val="1"/>
        <charset val="204"/>
      </rPr>
      <t>Областные спортивные соревнования</t>
    </r>
    <r>
      <rPr>
        <sz val="12"/>
        <rFont val="Times New Roman"/>
        <family val="1"/>
        <charset val="204"/>
      </rPr>
      <t xml:space="preserve">
юниоры, юниорки, мужчины, женщины)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</si>
  <si>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(юноши и девушки до 15 лет)</t>
    </r>
  </si>
  <si>
    <r>
      <rPr>
        <b/>
        <sz val="12"/>
        <color theme="1"/>
        <rFont val="Times New Roman"/>
        <family val="1"/>
        <charset val="204"/>
      </rPr>
      <t xml:space="preserve">Областные спортивные соревнования "Приз Региональной спортивной федерации водного поло Ленинградской области"
</t>
    </r>
    <r>
      <rPr>
        <sz val="12"/>
        <color theme="1"/>
        <rFont val="Times New Roman"/>
        <family val="1"/>
        <charset val="204"/>
      </rPr>
      <t xml:space="preserve">(юноши и девушки до 15 лет) 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</si>
  <si>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
(девушки 12-13 лет)</t>
    </r>
  </si>
  <si>
    <r>
      <rPr>
        <b/>
        <sz val="12"/>
        <color indexed="8"/>
        <rFont val="Times New Roman"/>
        <family val="1"/>
        <charset val="204"/>
      </rPr>
      <t>Межмуниципальные спортивные соревнования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 xml:space="preserve">"Турнир памяти И.С. Кожухова" </t>
    </r>
    <r>
      <rPr>
        <sz val="12"/>
        <color indexed="8"/>
        <rFont val="Times New Roman"/>
        <family val="1"/>
        <charset val="204"/>
      </rPr>
      <t xml:space="preserve">
(мальчики 11-12 лет, девушки 12-13 лет)</t>
    </r>
  </si>
  <si>
    <t xml:space="preserve">февраль - ноябрь </t>
  </si>
  <si>
    <r>
      <rPr>
        <b/>
        <sz val="12"/>
        <color theme="1"/>
        <rFont val="Times New Roman"/>
        <family val="1"/>
        <charset val="204"/>
      </rPr>
      <t>День зимних видов спорта</t>
    </r>
    <r>
      <rPr>
        <sz val="12"/>
        <color theme="1"/>
        <rFont val="Times New Roman"/>
        <family val="1"/>
        <charset val="204"/>
      </rPr>
      <t xml:space="preserve">
(хоккей, фигурное катание, горные лыжи, сноуборд)</t>
    </r>
  </si>
  <si>
    <r>
      <rPr>
        <b/>
        <sz val="12"/>
        <color theme="1"/>
        <rFont val="Times New Roman"/>
        <family val="1"/>
        <charset val="204"/>
      </rPr>
      <t>Межмуниципальные спортивные соревнования, посвящённые Дню защитника Отечества"</t>
    </r>
    <r>
      <rPr>
        <sz val="12"/>
        <color theme="1"/>
        <rFont val="Times New Roman"/>
        <family val="1"/>
        <charset val="204"/>
      </rPr>
      <t xml:space="preserve">
мотокросс
(мужчины, юниоры, юноши) </t>
    </r>
  </si>
  <si>
    <t xml:space="preserve"> Межрегиональные соревнования</t>
  </si>
  <si>
    <r>
      <rPr>
        <b/>
        <sz val="12"/>
        <color theme="1"/>
        <rFont val="Times New Roman"/>
        <family val="1"/>
        <charset val="204"/>
      </rPr>
      <t>Чемпионат СЗФО</t>
    </r>
    <r>
      <rPr>
        <sz val="12"/>
        <color theme="1"/>
        <rFont val="Times New Roman"/>
        <family val="1"/>
        <charset val="204"/>
      </rPr>
      <t xml:space="preserve">
паралет -1, паралет - 2, мотопараплан</t>
    </r>
  </si>
  <si>
    <r>
      <rPr>
        <b/>
        <sz val="12"/>
        <color theme="1"/>
        <rFont val="Times New Roman"/>
        <family val="1"/>
        <charset val="204"/>
      </rPr>
      <t>Всероссийские спортивные соревнования "Кубок белых ночей"</t>
    </r>
    <r>
      <rPr>
        <sz val="12"/>
        <color theme="1"/>
        <rFont val="Times New Roman"/>
        <family val="1"/>
        <charset val="204"/>
      </rPr>
      <t xml:space="preserve">
параплан - парящий полет, дельтаплан БУ - парящий полет 
(мужчины, женщины)</t>
    </r>
  </si>
  <si>
    <r>
      <rPr>
        <b/>
        <sz val="12"/>
        <color theme="1"/>
        <rFont val="Times New Roman"/>
        <family val="1"/>
        <charset val="204"/>
      </rPr>
      <t>Чемпионат СЗФО</t>
    </r>
    <r>
      <rPr>
        <sz val="12"/>
        <color theme="1"/>
        <rFont val="Times New Roman"/>
        <family val="1"/>
        <charset val="204"/>
      </rPr>
      <t xml:space="preserve">
параплан - полет на точность</t>
    </r>
  </si>
  <si>
    <r>
      <rPr>
        <b/>
        <sz val="12"/>
        <color theme="1"/>
        <rFont val="Times New Roman"/>
        <family val="1"/>
        <charset val="204"/>
      </rPr>
      <t>Чемпионат СЗФО</t>
    </r>
    <r>
      <rPr>
        <sz val="12"/>
        <color theme="1"/>
        <rFont val="Times New Roman"/>
        <family val="1"/>
        <charset val="204"/>
      </rPr>
      <t xml:space="preserve">
спортивная радиопеленгация - 3,5МГЦ, 144 МГц, спринт;
радиоориентирование</t>
    </r>
  </si>
  <si>
    <r>
      <rPr>
        <b/>
        <sz val="12"/>
        <color theme="1"/>
        <rFont val="Times New Roman"/>
        <family val="1"/>
        <charset val="204"/>
      </rPr>
      <t>Чемпионат России</t>
    </r>
    <r>
      <rPr>
        <sz val="12"/>
        <color theme="1"/>
        <rFont val="Times New Roman"/>
        <family val="1"/>
        <charset val="204"/>
      </rPr>
      <t xml:space="preserve">
спортивная радиопеленгация - 3,5МГЦ, 144 МГц, спринт;
радиоориентирование</t>
    </r>
  </si>
  <si>
    <r>
      <rPr>
        <b/>
        <sz val="12"/>
        <color theme="1"/>
        <rFont val="Times New Roman"/>
        <family val="1"/>
        <charset val="204"/>
      </rPr>
      <t>Всероссийские спортивные  соревнования "Белые ночи"</t>
    </r>
    <r>
      <rPr>
        <sz val="12"/>
        <color theme="1"/>
        <rFont val="Times New Roman"/>
        <family val="1"/>
        <charset val="204"/>
      </rPr>
      <t xml:space="preserve">
подводная охота
(мужчины, женщины)</t>
    </r>
  </si>
  <si>
    <r>
      <rPr>
        <b/>
        <sz val="12"/>
        <color theme="1"/>
        <rFont val="Times New Roman"/>
        <family val="1"/>
        <charset val="204"/>
      </rPr>
      <t>Первенство СЗФО</t>
    </r>
    <r>
      <rPr>
        <sz val="12"/>
        <color theme="1"/>
        <rFont val="Times New Roman"/>
        <family val="1"/>
        <charset val="204"/>
      </rPr>
      <t xml:space="preserve">
спортивная радиопеленгация - 3,5МГЦ, 144 МГц, спринт;
радиоориентирование
(юниоры,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</si>
  <si>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 xml:space="preserve">Всероссийские спортивные соревнования </t>
    </r>
    <r>
      <rPr>
        <sz val="12"/>
        <color theme="1"/>
        <rFont val="Times New Roman"/>
        <family val="1"/>
        <charset val="204"/>
      </rPr>
      <t xml:space="preserve">
высший пилотаж на самолётах с поршневыми двигателями
(мужчины, женщины)</t>
    </r>
  </si>
  <si>
    <r>
      <rPr>
        <b/>
        <sz val="12"/>
        <color indexed="8"/>
        <rFont val="Times New Roman"/>
        <family val="1"/>
        <charset val="204"/>
      </rPr>
      <t>Межмуниципальные  соревнования "Приз Всеволожского  райна", посвящённые  72-й годовщине со дня полного освобождения Ленинграда от вражеской блокады</t>
    </r>
    <r>
      <rPr>
        <sz val="12"/>
        <color indexed="8"/>
        <rFont val="Times New Roman"/>
        <family val="1"/>
        <charset val="204"/>
      </rPr>
      <t xml:space="preserve">
картинг, 2 этапа</t>
    </r>
  </si>
  <si>
    <r>
      <rPr>
        <b/>
        <sz val="12"/>
        <color theme="1"/>
        <rFont val="Times New Roman"/>
        <family val="1"/>
        <charset val="204"/>
      </rPr>
      <t>Областные соревнования</t>
    </r>
    <r>
      <rPr>
        <sz val="12"/>
        <color theme="1"/>
        <rFont val="Times New Roman"/>
        <family val="1"/>
        <charset val="204"/>
      </rPr>
      <t xml:space="preserve">
мини-баскетбол
(мальчики, девочки)</t>
    </r>
  </si>
  <si>
    <r>
      <rPr>
        <b/>
        <sz val="12"/>
        <color indexed="8"/>
        <rFont val="Times New Roman"/>
        <family val="1"/>
        <charset val="204"/>
      </rPr>
      <t>Областные соревнования "Цвелодубовский веломарафон"</t>
    </r>
    <r>
      <rPr>
        <sz val="12"/>
        <color indexed="8"/>
        <rFont val="Times New Roman"/>
        <family val="1"/>
        <charset val="204"/>
      </rPr>
      <t xml:space="preserve">
кросс-кантри марафон
(юноши, девушки, мужчины, женщины, ветераны)</t>
    </r>
  </si>
  <si>
    <r>
      <rPr>
        <b/>
        <sz val="12"/>
        <color indexed="8"/>
        <rFont val="Times New Roman"/>
        <family val="1"/>
        <charset val="204"/>
      </rPr>
      <t>Областные соревнования 
"Петяярви веломарафон"</t>
    </r>
    <r>
      <rPr>
        <sz val="12"/>
        <color indexed="8"/>
        <rFont val="Times New Roman"/>
        <family val="1"/>
        <charset val="204"/>
      </rPr>
      <t xml:space="preserve">
кросс-кантри марафон
(юноши, девушки, мужчины, женщины, ветераны)</t>
    </r>
  </si>
  <si>
    <r>
      <rPr>
        <b/>
        <sz val="12"/>
        <color theme="1"/>
        <rFont val="Times New Roman"/>
        <family val="1"/>
        <charset val="204"/>
      </rPr>
      <t>Областные соревнования
"Ореховый веломарафон"</t>
    </r>
    <r>
      <rPr>
        <sz val="12"/>
        <color theme="1"/>
        <rFont val="Times New Roman"/>
        <family val="1"/>
        <charset val="204"/>
      </rPr>
      <t xml:space="preserve">
кросс-кантри марафон
(юноши, девушки, мужчины, женщины, ветераны)</t>
    </r>
  </si>
  <si>
    <r>
      <rPr>
        <b/>
        <sz val="12"/>
        <color indexed="8"/>
        <rFont val="Times New Roman"/>
        <family val="1"/>
        <charset val="204"/>
      </rPr>
      <t>Областные соревнования 
"Токсовский веломарафон"</t>
    </r>
    <r>
      <rPr>
        <sz val="12"/>
        <color indexed="8"/>
        <rFont val="Times New Roman"/>
        <family val="1"/>
        <charset val="204"/>
      </rPr>
      <t xml:space="preserve">
кросс-кантри марафон
(юноши, девушки, мужчины, женщины, ветераны)</t>
    </r>
  </si>
  <si>
    <r>
      <rPr>
        <b/>
        <sz val="12"/>
        <color indexed="8"/>
        <rFont val="Times New Roman"/>
        <family val="1"/>
        <charset val="204"/>
      </rPr>
      <t>Областные соревнования 
"Лемболовский веломарафон"</t>
    </r>
    <r>
      <rPr>
        <sz val="12"/>
        <color indexed="8"/>
        <rFont val="Times New Roman"/>
        <family val="1"/>
        <charset val="204"/>
      </rPr>
      <t xml:space="preserve">
кросс-кантри марафон
(юноши, девушки, мужчины, женщины, ветераны)</t>
    </r>
  </si>
  <si>
    <r>
      <rPr>
        <b/>
        <sz val="12"/>
        <color indexed="8"/>
        <rFont val="Times New Roman"/>
        <family val="1"/>
        <charset val="204"/>
      </rPr>
      <t>Областные соревнования 
"Коскиярви веломарафон"</t>
    </r>
    <r>
      <rPr>
        <sz val="12"/>
        <color indexed="8"/>
        <rFont val="Times New Roman"/>
        <family val="1"/>
        <charset val="204"/>
      </rPr>
      <t xml:space="preserve">
кросс-кантри марафон
(юноши, девушки, мужчины, женщины, ветераны)</t>
    </r>
  </si>
  <si>
    <r>
      <rPr>
        <b/>
        <sz val="12"/>
        <color indexed="8"/>
        <rFont val="Times New Roman"/>
        <family val="1"/>
        <charset val="204"/>
      </rPr>
      <t xml:space="preserve">Межмуниципальные соревнования </t>
    </r>
    <r>
      <rPr>
        <sz val="12"/>
        <color indexed="8"/>
        <rFont val="Times New Roman"/>
        <family val="1"/>
        <charset val="204"/>
      </rPr>
      <t xml:space="preserve">среди обучающихся 
</t>
    </r>
    <r>
      <rPr>
        <b/>
        <sz val="12"/>
        <color indexed="8"/>
        <rFont val="Times New Roman"/>
        <family val="1"/>
        <charset val="204"/>
      </rPr>
      <t>"II открытый турнир по боксу памяти В.А. Пономарёва"</t>
    </r>
  </si>
  <si>
    <r>
      <t xml:space="preserve">Областные соревнования  
"4-ый ежегодный турнир "Кубок Токсово"
</t>
    </r>
    <r>
      <rPr>
        <sz val="12"/>
        <color theme="1"/>
        <rFont val="Times New Roman"/>
        <family val="1"/>
        <charset val="204"/>
      </rPr>
      <t>(юноши, девушки)</t>
    </r>
  </si>
  <si>
    <r>
      <rPr>
        <b/>
        <sz val="12"/>
        <color theme="1"/>
        <rFont val="Times New Roman"/>
        <family val="1"/>
        <charset val="204"/>
      </rPr>
      <t>Межмуниципальные соревнования
«Тосненский тур»</t>
    </r>
    <r>
      <rPr>
        <sz val="12"/>
        <color theme="1"/>
        <rFont val="Times New Roman"/>
        <family val="1"/>
        <charset val="204"/>
      </rPr>
      <t xml:space="preserve">
индивидуальная гонка, групповая гонка, многодневная гонка
(ветераны) </t>
    </r>
  </si>
  <si>
    <r>
      <rPr>
        <b/>
        <sz val="12"/>
        <color theme="1"/>
        <rFont val="Times New Roman"/>
        <family val="1"/>
        <charset val="204"/>
      </rPr>
      <t>Межмуниципальные соревнования «Приморская сотка»</t>
    </r>
    <r>
      <rPr>
        <sz val="12"/>
        <color theme="1"/>
        <rFont val="Times New Roman"/>
        <family val="1"/>
        <charset val="204"/>
      </rPr>
      <t xml:space="preserve">
групповая гонка 100 км.</t>
    </r>
  </si>
  <si>
    <r>
      <rPr>
        <b/>
        <sz val="12"/>
        <color theme="1"/>
        <rFont val="Times New Roman"/>
        <family val="1"/>
        <charset val="204"/>
      </rPr>
      <t>Межмуниципальные соревнования
«Тур Петербурга»</t>
    </r>
    <r>
      <rPr>
        <sz val="12"/>
        <color theme="1"/>
        <rFont val="Times New Roman"/>
        <family val="1"/>
        <charset val="204"/>
      </rPr>
      <t xml:space="preserve">
групповая гонка, индивидуальная гонка</t>
    </r>
  </si>
  <si>
    <r>
      <rPr>
        <b/>
        <sz val="12"/>
        <color theme="1"/>
        <rFont val="Times New Roman"/>
        <family val="1"/>
        <charset val="204"/>
      </rPr>
      <t>Областные соревнования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«Закрытие шоссейного сезона»</t>
    </r>
    <r>
      <rPr>
        <sz val="12"/>
        <color theme="1"/>
        <rFont val="Times New Roman"/>
        <family val="1"/>
        <charset val="204"/>
      </rPr>
      <t xml:space="preserve">
индивидуальная гонка 10 км
 (ветераны).</t>
    </r>
  </si>
  <si>
    <r>
      <rPr>
        <b/>
        <sz val="12"/>
        <color theme="1"/>
        <rFont val="Times New Roman"/>
        <family val="1"/>
        <charset val="204"/>
      </rPr>
      <t xml:space="preserve">Областные соревнования
«Строго на юг» </t>
    </r>
    <r>
      <rPr>
        <sz val="12"/>
        <color theme="1"/>
        <rFont val="Times New Roman"/>
        <family val="1"/>
        <charset val="204"/>
      </rPr>
      <t xml:space="preserve">
групповая гонка 120 км</t>
    </r>
  </si>
  <si>
    <r>
      <rPr>
        <b/>
        <sz val="12"/>
        <color theme="1"/>
        <rFont val="Times New Roman"/>
        <family val="1"/>
        <charset val="204"/>
      </rPr>
      <t>Межмуниципальные соревнования «Открытый Кубок России»</t>
    </r>
    <r>
      <rPr>
        <sz val="12"/>
        <color theme="1"/>
        <rFont val="Times New Roman"/>
        <family val="1"/>
        <charset val="204"/>
      </rPr>
      <t xml:space="preserve">
индивидуальная гонка, групповая гонка, многодневная гонка
(ветераны) </t>
    </r>
  </si>
  <si>
    <r>
      <rPr>
        <b/>
        <sz val="12"/>
        <color theme="1"/>
        <rFont val="Times New Roman"/>
        <family val="1"/>
        <charset val="204"/>
      </rPr>
      <t>Межмуниципальные соревнования
 «Тур Ингрии»</t>
    </r>
    <r>
      <rPr>
        <sz val="12"/>
        <color theme="1"/>
        <rFont val="Times New Roman"/>
        <family val="1"/>
        <charset val="204"/>
      </rPr>
      <t xml:space="preserve">
многодневная гонка
 1 тур: групповая гонка 
(ветераны)</t>
    </r>
  </si>
  <si>
    <r>
      <rPr>
        <b/>
        <sz val="12"/>
        <color theme="1"/>
        <rFont val="Times New Roman"/>
        <family val="1"/>
        <charset val="204"/>
      </rPr>
      <t>Межмуниципальные соревнования
 «Тур Ингрии»</t>
    </r>
    <r>
      <rPr>
        <sz val="12"/>
        <color theme="1"/>
        <rFont val="Times New Roman"/>
        <family val="1"/>
        <charset val="204"/>
      </rPr>
      <t xml:space="preserve"> 
многодневная гонка
2 тур: командная гонка,
3 тур: индивидуальная гонка
(ветераны)</t>
    </r>
  </si>
  <si>
    <r>
      <rPr>
        <b/>
        <sz val="12"/>
        <color theme="1"/>
        <rFont val="Times New Roman"/>
        <family val="1"/>
        <charset val="204"/>
      </rPr>
      <t>Областные соревнования
«Открытие шоссейного сезона»</t>
    </r>
    <r>
      <rPr>
        <sz val="12"/>
        <color theme="1"/>
        <rFont val="Times New Roman"/>
        <family val="1"/>
        <charset val="204"/>
      </rPr>
      <t xml:space="preserve">
индивидуальная гонка 10 км
(ветераны)</t>
    </r>
  </si>
  <si>
    <r>
      <rPr>
        <b/>
        <sz val="12"/>
        <color indexed="8"/>
        <rFont val="Times New Roman"/>
        <family val="1"/>
        <charset val="204"/>
      </rPr>
      <t>Межмуниципальные соревнования
"Турнир памяти С.С. Богданова"</t>
    </r>
    <r>
      <rPr>
        <sz val="12"/>
        <color indexed="8"/>
        <rFont val="Times New Roman"/>
        <family val="1"/>
        <charset val="204"/>
      </rPr>
      <t xml:space="preserve">
(мужчины, женщины)</t>
    </r>
  </si>
  <si>
    <r>
      <rPr>
        <b/>
        <sz val="12"/>
        <color theme="1"/>
        <rFont val="Times New Roman"/>
        <family val="1"/>
        <charset val="204"/>
      </rPr>
      <t>Областные соревнования, посвященные 72-й годовщине снятия блокады Ленинграда</t>
    </r>
    <r>
      <rPr>
        <sz val="12"/>
        <color theme="1"/>
        <rFont val="Times New Roman"/>
        <family val="1"/>
        <charset val="204"/>
      </rPr>
      <t xml:space="preserve">
 пляжный волейбол
(мужчины, женщины)</t>
    </r>
  </si>
  <si>
    <r>
      <rPr>
        <b/>
        <sz val="12"/>
        <color indexed="8"/>
        <rFont val="Times New Roman"/>
        <family val="1"/>
        <charset val="204"/>
      </rPr>
      <t>Межмуниципальные соревнования 
"Мемориал сосновоборских волейболистов"</t>
    </r>
    <r>
      <rPr>
        <sz val="12"/>
        <color indexed="8"/>
        <rFont val="Times New Roman"/>
        <family val="1"/>
        <charset val="204"/>
      </rPr>
      <t xml:space="preserve">
(мужчины)</t>
    </r>
  </si>
  <si>
    <r>
      <rPr>
        <b/>
        <sz val="12"/>
        <color indexed="8"/>
        <rFont val="Times New Roman"/>
        <family val="1"/>
        <charset val="204"/>
      </rPr>
      <t>Областные соревнования
"Турнир памяти В. Титарчук"</t>
    </r>
    <r>
      <rPr>
        <sz val="12"/>
        <color indexed="8"/>
        <rFont val="Times New Roman"/>
        <family val="1"/>
        <charset val="204"/>
      </rPr>
      <t xml:space="preserve">
(женщины)</t>
    </r>
  </si>
  <si>
    <t>1 этап:  зимнее троеборье</t>
  </si>
  <si>
    <t>2 этап:  военно-прикладное многоборье</t>
  </si>
  <si>
    <t>февраль - сентябрь</t>
  </si>
  <si>
    <t>3 этап:  военизированный кросс</t>
  </si>
  <si>
    <r>
      <rPr>
        <b/>
        <sz val="12"/>
        <color theme="1"/>
        <rFont val="Times New Roman"/>
        <family val="1"/>
        <charset val="204"/>
      </rPr>
      <t>Областные соревнования среди обучающихся</t>
    </r>
    <r>
      <rPr>
        <sz val="12"/>
        <color theme="1"/>
        <rFont val="Times New Roman"/>
        <family val="1"/>
        <charset val="204"/>
      </rPr>
      <t xml:space="preserve">
(девушки до 12 лет)</t>
    </r>
  </si>
  <si>
    <r>
      <rPr>
        <b/>
        <sz val="12"/>
        <color theme="1"/>
        <rFont val="Times New Roman"/>
        <family val="1"/>
        <charset val="204"/>
      </rPr>
      <t>Областные соревнования среди обучающихся</t>
    </r>
    <r>
      <rPr>
        <sz val="12"/>
        <color theme="1"/>
        <rFont val="Times New Roman"/>
        <family val="1"/>
        <charset val="204"/>
      </rPr>
      <t xml:space="preserve">
(юноши до 12 лет)</t>
    </r>
  </si>
  <si>
    <r>
      <rPr>
        <b/>
        <sz val="12"/>
        <color theme="1"/>
        <rFont val="Times New Roman"/>
        <family val="1"/>
        <charset val="204"/>
      </rPr>
      <t xml:space="preserve">Областные соревнования "Рождественский турнир"
</t>
    </r>
    <r>
      <rPr>
        <sz val="12"/>
        <color theme="1"/>
        <rFont val="Times New Roman"/>
        <family val="1"/>
        <charset val="204"/>
      </rPr>
      <t xml:space="preserve"> среди ветеранов (мужчины, женщины) </t>
    </r>
  </si>
  <si>
    <r>
      <rPr>
        <b/>
        <sz val="12"/>
        <color rgb="FF000000"/>
        <rFont val="Times New Roman"/>
        <family val="1"/>
        <charset val="204"/>
      </rPr>
      <t xml:space="preserve">Областные соревнования
</t>
    </r>
    <r>
      <rPr>
        <sz val="12"/>
        <color rgb="FF000000"/>
        <rFont val="Times New Roman"/>
        <family val="1"/>
        <charset val="204"/>
      </rPr>
      <t>скрин-гольф
(мужчины, женщины)</t>
    </r>
  </si>
  <si>
    <r>
      <rPr>
        <b/>
        <sz val="12"/>
        <rFont val="Times New Roman"/>
        <family val="1"/>
        <charset val="204"/>
      </rPr>
      <t>Областные соревнования</t>
    </r>
    <r>
      <rPr>
        <sz val="12"/>
        <rFont val="Times New Roman"/>
        <family val="1"/>
        <charset val="204"/>
      </rPr>
      <t xml:space="preserve">
(любители - мужчины и женщины среднего и старшего возраста)</t>
    </r>
  </si>
  <si>
    <t>Межмуниципальные соревнования «Песчанка-гольф. Лето»</t>
  </si>
  <si>
    <r>
      <rPr>
        <b/>
        <sz val="12"/>
        <rFont val="Times New Roman"/>
        <family val="1"/>
        <charset val="204"/>
      </rPr>
      <t xml:space="preserve">Кубок Губернатора Ленинградской области
</t>
    </r>
    <r>
      <rPr>
        <sz val="12"/>
        <rFont val="Times New Roman"/>
        <family val="1"/>
        <charset val="204"/>
      </rPr>
      <t>(мужчины, женщины, юноши, девушки)</t>
    </r>
  </si>
  <si>
    <t>Межмуниципальные соревнования
"Кубок Академии детского гольфа Северо-Запада", посвященный празднику "День народного единства"</t>
  </si>
  <si>
    <r>
      <rPr>
        <b/>
        <sz val="12"/>
        <color indexed="8"/>
        <rFont val="Times New Roman"/>
        <family val="1"/>
        <charset val="204"/>
      </rPr>
      <t xml:space="preserve">Межмуниципальыне соревнования
"Турнир на призы "Деда Мороза" 
</t>
    </r>
    <r>
      <rPr>
        <sz val="12"/>
        <color indexed="8"/>
        <rFont val="Times New Roman"/>
        <family val="1"/>
        <charset val="204"/>
      </rPr>
      <t>(юноши до 13 лет)</t>
    </r>
  </si>
  <si>
    <r>
      <t xml:space="preserve">Межмуниципальные соревнования "Юношеский турнир "Кубок Победы"
</t>
    </r>
    <r>
      <rPr>
        <sz val="12"/>
        <color indexed="8"/>
        <rFont val="Times New Roman"/>
        <family val="1"/>
        <charset val="204"/>
      </rPr>
      <t>(юноши, девушки)</t>
    </r>
  </si>
  <si>
    <t>Межмуниципальные соревнования "Турнир, посвященный празднику "День Победы"</t>
  </si>
  <si>
    <r>
      <rPr>
        <b/>
        <sz val="12"/>
        <color theme="1"/>
        <rFont val="Times New Roman"/>
        <family val="1"/>
        <charset val="204"/>
      </rPr>
      <t>Межмуниципальные спортивные соревнования "Юность России»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</si>
  <si>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b/>
        <sz val="12"/>
        <color theme="1"/>
        <rFont val="Times New Roman"/>
        <family val="1"/>
        <charset val="204"/>
      </rPr>
      <t xml:space="preserve"> Межмуниципальные соревнования
"XII традиционный турнир городов Северо-Запада" </t>
    </r>
    <r>
      <rPr>
        <sz val="12"/>
        <color theme="1"/>
        <rFont val="Times New Roman"/>
        <family val="1"/>
        <charset val="204"/>
      </rPr>
      <t xml:space="preserve">
(юноши и девушки до 17 лет)</t>
    </r>
  </si>
  <si>
    <t>Межмуниципальные соревнования, посвященные празднику "День Победы"</t>
  </si>
  <si>
    <r>
      <rPr>
        <b/>
        <sz val="12"/>
        <rFont val="Times New Roman"/>
        <family val="1"/>
        <charset val="204"/>
      </rPr>
      <t>Чемпионат России</t>
    </r>
    <r>
      <rPr>
        <sz val="12"/>
        <rFont val="Times New Roman"/>
        <family val="1"/>
        <charset val="204"/>
      </rPr>
      <t xml:space="preserve">
1 тур
(мужчины)</t>
    </r>
  </si>
  <si>
    <r>
      <rPr>
        <b/>
        <sz val="12"/>
        <rFont val="Times New Roman"/>
        <family val="1"/>
        <charset val="204"/>
      </rPr>
      <t>Первенство России</t>
    </r>
    <r>
      <rPr>
        <sz val="12"/>
        <rFont val="Times New Roman"/>
        <family val="1"/>
        <charset val="204"/>
      </rPr>
      <t xml:space="preserve">
(юноши) </t>
    </r>
  </si>
  <si>
    <r>
      <rPr>
        <b/>
        <sz val="12"/>
        <rFont val="Times New Roman"/>
        <family val="1"/>
        <charset val="204"/>
      </rPr>
      <t>Чемпионат России</t>
    </r>
    <r>
      <rPr>
        <sz val="12"/>
        <rFont val="Times New Roman"/>
        <family val="1"/>
        <charset val="204"/>
      </rPr>
      <t xml:space="preserve">
2 тур
(мужчины)</t>
    </r>
  </si>
  <si>
    <r>
      <rPr>
        <b/>
        <sz val="12"/>
        <rFont val="Times New Roman"/>
        <family val="1"/>
        <charset val="204"/>
      </rPr>
      <t>Чемпионат России</t>
    </r>
    <r>
      <rPr>
        <sz val="12"/>
        <rFont val="Times New Roman"/>
        <family val="1"/>
        <charset val="204"/>
      </rPr>
      <t xml:space="preserve">
шахматы</t>
    </r>
  </si>
  <si>
    <r>
      <rPr>
        <b/>
        <sz val="12"/>
        <rFont val="Times New Roman"/>
        <family val="1"/>
        <charset val="204"/>
      </rPr>
      <t>Первенство России</t>
    </r>
    <r>
      <rPr>
        <sz val="12"/>
        <rFont val="Times New Roman"/>
        <family val="1"/>
        <charset val="204"/>
      </rPr>
      <t xml:space="preserve">
шахматы</t>
    </r>
  </si>
  <si>
    <r>
      <rPr>
        <b/>
        <sz val="12"/>
        <rFont val="Times New Roman"/>
        <family val="1"/>
        <charset val="204"/>
      </rPr>
      <t>Чемпионат России</t>
    </r>
    <r>
      <rPr>
        <sz val="12"/>
        <rFont val="Times New Roman"/>
        <family val="1"/>
        <charset val="204"/>
      </rPr>
      <t xml:space="preserve">
шашки</t>
    </r>
  </si>
  <si>
    <r>
      <rPr>
        <b/>
        <sz val="12"/>
        <rFont val="Times New Roman"/>
        <family val="1"/>
        <charset val="204"/>
      </rPr>
      <t>Первенство России</t>
    </r>
    <r>
      <rPr>
        <sz val="12"/>
        <rFont val="Times New Roman"/>
        <family val="1"/>
        <charset val="204"/>
      </rPr>
      <t xml:space="preserve">
шашки</t>
    </r>
  </si>
  <si>
    <r>
      <rPr>
        <b/>
        <sz val="12"/>
        <color theme="1"/>
        <rFont val="Times New Roman"/>
        <family val="1"/>
        <charset val="204"/>
      </rPr>
      <t>Чемпионат России</t>
    </r>
    <r>
      <rPr>
        <sz val="12"/>
        <color theme="1"/>
        <rFont val="Times New Roman"/>
        <family val="1"/>
        <charset val="204"/>
      </rPr>
      <t xml:space="preserve">
многодневный кросс</t>
    </r>
  </si>
  <si>
    <r>
      <rPr>
        <b/>
        <sz val="12"/>
        <color theme="1"/>
        <rFont val="Times New Roman"/>
        <family val="1"/>
        <charset val="204"/>
      </rPr>
      <t>Всероссийские спортивные соревнования "Кубок Карельского Перешейка"</t>
    </r>
    <r>
      <rPr>
        <sz val="12"/>
        <color theme="1"/>
        <rFont val="Times New Roman"/>
        <family val="1"/>
        <charset val="204"/>
      </rPr>
      <t xml:space="preserve">
(юноши, девушки, юниоры, юниорки)</t>
    </r>
  </si>
  <si>
    <r>
      <rPr>
        <b/>
        <sz val="12"/>
        <color theme="1"/>
        <rFont val="Times New Roman"/>
        <family val="1"/>
        <charset val="204"/>
      </rPr>
      <t>Первенство СЗФО</t>
    </r>
    <r>
      <rPr>
        <sz val="12"/>
        <color theme="1"/>
        <rFont val="Times New Roman"/>
        <family val="1"/>
        <charset val="204"/>
      </rPr>
      <t xml:space="preserve">
таолу, традиционное ушу</t>
    </r>
  </si>
  <si>
    <r>
      <rPr>
        <b/>
        <sz val="12"/>
        <color theme="1"/>
        <rFont val="Times New Roman"/>
        <family val="1"/>
        <charset val="204"/>
      </rPr>
      <t>Чемпионат СЗФО</t>
    </r>
    <r>
      <rPr>
        <sz val="12"/>
        <color theme="1"/>
        <rFont val="Times New Roman"/>
        <family val="1"/>
        <charset val="204"/>
      </rPr>
      <t xml:space="preserve">
(таолу, традиционное ушу)</t>
    </r>
  </si>
  <si>
    <t>февраля</t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</si>
  <si>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</t>
    </r>
    <r>
      <rPr>
        <sz val="12"/>
        <color theme="1"/>
        <rFont val="Times New Roman"/>
        <family val="1"/>
        <charset val="204"/>
      </rPr>
      <t xml:space="preserve">
таолу, традиционное ушу
(мальчики, девочки 9-11 лет; юноши девушки 12-14 лет; юниоры, юниорки 15-17 лет)</t>
    </r>
  </si>
  <si>
    <r>
      <rPr>
        <b/>
        <sz val="12"/>
        <color theme="1"/>
        <rFont val="Times New Roman"/>
        <family val="1"/>
        <charset val="204"/>
      </rPr>
      <t xml:space="preserve">Областные спортивные соревнования «Кубок Надежды» </t>
    </r>
    <r>
      <rPr>
        <sz val="12"/>
        <color theme="1"/>
        <rFont val="Times New Roman"/>
        <family val="1"/>
        <charset val="204"/>
      </rPr>
      <t xml:space="preserve">
(таолу, традиционное ушу)
(мальчики, девочки 9-11 лет; юноши девушки 12-14 лет; юниоры, юниорки 15-17 лет)
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</si>
  <si>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 </t>
    </r>
    <r>
      <rPr>
        <sz val="12"/>
        <color theme="1"/>
        <rFont val="Times New Roman"/>
        <family val="1"/>
        <charset val="204"/>
      </rPr>
      <t xml:space="preserve">
ушу саньда
(мальчики, девочки 13-14 лет; юноши девушки 15-16, юниоры юниорки 17-18 лет)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</si>
  <si>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  
ушу саньда
(мужчины, женщины) 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</si>
  <si>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таолу, традиционное ушу
(мужчины, женщины)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</si>
  <si>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2"/>
        <charset val="204"/>
      </rPr>
      <t xml:space="preserve">
индивидуальная гонка
(юниоры,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</si>
  <si>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
«Открытие шоссейного сезона»</t>
    </r>
    <r>
      <rPr>
        <sz val="12"/>
        <color theme="1"/>
        <rFont val="Times New Roman"/>
        <family val="2"/>
        <charset val="204"/>
      </rPr>
      <t xml:space="preserve">
индивидуальная гонка
(мужчины, женщины)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</si>
  <si>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
"IX гонка-мемориал В.Ф. Никифорова"</t>
    </r>
    <r>
      <rPr>
        <sz val="12"/>
        <color theme="1"/>
        <rFont val="Times New Roman"/>
        <family val="1"/>
        <charset val="204"/>
      </rPr>
      <t xml:space="preserve">
многодневная гонка
(юноши 15-16 лет) 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</si>
  <si>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2"/>
        <charset val="204"/>
      </rPr>
      <t xml:space="preserve"> парная гонка
(юниоры,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</si>
  <si>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2"/>
        <charset val="204"/>
      </rPr>
      <t xml:space="preserve">
групповая гонка
(юниоры,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</si>
  <si>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«Закрытие шоссейного сезона»</t>
    </r>
    <r>
      <rPr>
        <sz val="12"/>
        <color theme="1"/>
        <rFont val="Times New Roman"/>
        <family val="2"/>
        <charset val="204"/>
      </rPr>
      <t xml:space="preserve">
индивидуальная гонка
(мужчины, женщины, юниоры, юниорки, юноши, девушки)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</si>
  <si>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
(юноши 12-13 лет)</t>
    </r>
  </si>
  <si>
    <r>
      <rPr>
        <b/>
        <sz val="12"/>
        <color rgb="FF000000"/>
        <rFont val="Times New Roman"/>
        <family val="1"/>
        <charset val="204"/>
      </rPr>
      <t>Первенство Ленинградской области</t>
    </r>
    <r>
      <rPr>
        <sz val="12"/>
        <color rgb="FF000000"/>
        <rFont val="Times New Roman"/>
        <family val="1"/>
        <charset val="204"/>
      </rPr>
      <t xml:space="preserve">
мини-гольф
(юниоры, юниорки, юноши, девушки, мальчики, девочки)</t>
    </r>
  </si>
  <si>
    <r>
      <rPr>
        <b/>
        <sz val="12"/>
        <color rgb="FF000000"/>
        <rFont val="Times New Roman"/>
        <family val="1"/>
        <charset val="204"/>
      </rPr>
      <t>Чемпионат Ленинградской области</t>
    </r>
    <r>
      <rPr>
        <sz val="12"/>
        <color rgb="FF000000"/>
        <rFont val="Times New Roman"/>
        <family val="1"/>
        <charset val="204"/>
      </rPr>
      <t xml:space="preserve">
гольф</t>
    </r>
  </si>
  <si>
    <r>
      <rPr>
        <b/>
        <sz val="12"/>
        <color rgb="FF000000"/>
        <rFont val="Times New Roman"/>
        <family val="1"/>
        <charset val="204"/>
      </rPr>
      <t>Первенство Ленинградской области</t>
    </r>
    <r>
      <rPr>
        <sz val="12"/>
        <color rgb="FF000000"/>
        <rFont val="Times New Roman"/>
        <family val="1"/>
        <charset val="204"/>
      </rPr>
      <t xml:space="preserve">
гольф
 (юниоры, юниорки, юноши, девушки, мальчики, девочки)</t>
    </r>
  </si>
  <si>
    <r>
      <rPr>
        <b/>
        <sz val="12"/>
        <color rgb="FF000000"/>
        <rFont val="Times New Roman"/>
        <family val="1"/>
        <charset val="204"/>
      </rPr>
      <t>Чемпионат Ленинградской области</t>
    </r>
    <r>
      <rPr>
        <sz val="12"/>
        <color rgb="FF000000"/>
        <rFont val="Times New Roman"/>
        <family val="1"/>
        <charset val="204"/>
      </rPr>
      <t xml:space="preserve">
мини-гольф</t>
    </r>
  </si>
  <si>
    <r>
      <rPr>
        <b/>
        <sz val="12"/>
        <color rgb="FF000000"/>
        <rFont val="Times New Roman"/>
        <family val="1"/>
        <charset val="204"/>
      </rPr>
      <t>Кубок Ленинградской области</t>
    </r>
    <r>
      <rPr>
        <sz val="12"/>
        <color rgb="FF000000"/>
        <rFont val="Times New Roman"/>
        <family val="1"/>
        <charset val="204"/>
      </rPr>
      <t xml:space="preserve">
гольф</t>
    </r>
  </si>
  <si>
    <r>
      <rPr>
        <b/>
        <sz val="12"/>
        <color rgb="FF000000"/>
        <rFont val="Times New Roman"/>
        <family val="1"/>
        <charset val="204"/>
      </rPr>
      <t>Кубок Ленинградской области</t>
    </r>
    <r>
      <rPr>
        <sz val="12"/>
        <color rgb="FF000000"/>
        <rFont val="Times New Roman"/>
        <family val="1"/>
        <charset val="204"/>
      </rPr>
      <t xml:space="preserve">
мини-гольф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</si>
  <si>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(юноши до 18 лет)</t>
    </r>
  </si>
  <si>
    <r>
      <rPr>
        <b/>
        <sz val="12"/>
        <color indexed="8"/>
        <rFont val="Times New Roman"/>
        <family val="1"/>
        <charset val="204"/>
      </rPr>
      <t xml:space="preserve">Первенство Ленинградской области </t>
    </r>
    <r>
      <rPr>
        <sz val="12"/>
        <color indexed="8"/>
        <rFont val="Times New Roman"/>
        <family val="1"/>
        <charset val="204"/>
      </rPr>
      <t xml:space="preserve">
(юноши до 16 лет)</t>
    </r>
  </si>
  <si>
    <r>
      <rPr>
        <b/>
        <sz val="12"/>
        <color theme="1"/>
        <rFont val="Times New Roman"/>
        <family val="1"/>
        <charset val="204"/>
      </rPr>
      <t>Первенство Ленинграсдкой области</t>
    </r>
    <r>
      <rPr>
        <sz val="12"/>
        <color theme="1"/>
        <rFont val="Times New Roman"/>
        <family val="1"/>
        <charset val="204"/>
      </rPr>
      <t xml:space="preserve">
(юниоры, юниорки до 23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</si>
  <si>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(юноши, девушки до 15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</si>
  <si>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среди обучающихся
(юноши, девушки до 15 лет)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</si>
  <si>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 (мужчины, женщины)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</si>
  <si>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</t>
    </r>
    <r>
      <rPr>
        <sz val="12"/>
        <color theme="1"/>
        <rFont val="Times New Roman"/>
        <family val="1"/>
        <charset val="204"/>
      </rPr>
      <t xml:space="preserve">                                                     среди обучающихся
(юноши, девушки до 15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</si>
  <si>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(юниоры, юниорки до 21 года)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</si>
  <si>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(юноши, девушки до </t>
    </r>
    <r>
      <rPr>
        <sz val="12"/>
        <rFont val="Times New Roman"/>
        <family val="1"/>
        <charset val="204"/>
      </rPr>
      <t>18 лет)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</si>
  <si>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конкур, выездка (1 этап)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</si>
  <si>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                                                      конкур, выездка 
(высота в холке до 150 см)
(мальчики, девочки)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</si>
  <si>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
конкур  (2 этап)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</si>
  <si>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конкур (3этап, 4 этап)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</si>
  <si>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конкур, выездка 
(высота в холке до 150 см)
(мальчики, девочки)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</si>
  <si>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выездка  (2 этап)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</si>
  <si>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(конкур 5 этап)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</si>
  <si>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конкур, выездка 
(высота в холке до 150 см)
(мальчики, девочки)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</si>
  <si>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конкур (6 этап, 7 этап)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</si>
  <si>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выездка (3 этап)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</si>
  <si>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конкур (8 этап)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</si>
  <si>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выездка (4 этап)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</si>
  <si>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пробеги 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</si>
  <si>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пробеги
(мальчики, девочки, юноши, девушки, юниоры, юниорки)</t>
    </r>
  </si>
  <si>
    <r>
      <rPr>
        <b/>
        <sz val="12"/>
        <rFont val="Times New Roman"/>
        <family val="1"/>
        <charset val="204"/>
      </rPr>
      <t>Чемпионат Ленинградской области</t>
    </r>
    <r>
      <rPr>
        <sz val="12"/>
        <rFont val="Times New Roman"/>
        <family val="1"/>
        <charset val="204"/>
      </rPr>
      <t xml:space="preserve">
вольтижировка
(мальчики, девочки, юноши, девушки, юниоры, юниорки)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</si>
  <si>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 вольтижировка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</si>
  <si>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конкур (9 этап)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</si>
  <si>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выездка (5 этап)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</si>
  <si>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конкур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</si>
  <si>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конкур
(мальчики, девочки, юноши, девушки, юниоры, юниорки)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</si>
  <si>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конкур  (финал)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</si>
  <si>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конкур, выездка
(высота в холке до 150 см)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</si>
  <si>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выездка (8 этап)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</si>
  <si>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выездка  (финал) 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</si>
  <si>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в помещении
(юноши, девушки до 14 лет, до 16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</si>
  <si>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в помещении
(юноши, девушки до 18 лет; юниоры, юниорки до 20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</si>
  <si>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(юноши, девушки до 16 лет, до18 лет) 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</si>
  <si>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метания
(юноши, девушки до 14 лет, до 16 лет, до 18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</si>
  <si>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
"Ленинградская осень"</t>
    </r>
    <r>
      <rPr>
        <sz val="12"/>
        <color theme="1"/>
        <rFont val="Times New Roman"/>
        <family val="1"/>
        <charset val="204"/>
      </rPr>
      <t xml:space="preserve">
(юноши, девушки до16 лет, до 18 лет)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</si>
  <si>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 
личные соревнования
(юноши, девушки до 13 лет)</t>
    </r>
  </si>
  <si>
    <r>
      <rPr>
        <b/>
        <sz val="12"/>
        <rFont val="Times New Roman"/>
        <family val="1"/>
        <charset val="204"/>
      </rPr>
      <t>Кубок Ленинградской области</t>
    </r>
    <r>
      <rPr>
        <sz val="12"/>
        <rFont val="Times New Roman"/>
        <family val="1"/>
        <charset val="204"/>
      </rPr>
      <t xml:space="preserve"> 
командные соревнования</t>
    </r>
  </si>
  <si>
    <r>
      <rPr>
        <b/>
        <sz val="12"/>
        <rFont val="Times New Roman"/>
        <family val="1"/>
        <charset val="204"/>
      </rPr>
      <t>Чемпионат Ленинградской области</t>
    </r>
    <r>
      <rPr>
        <sz val="12"/>
        <rFont val="Times New Roman"/>
        <family val="1"/>
        <charset val="204"/>
      </rPr>
      <t xml:space="preserve">
личные соревнования</t>
    </r>
  </si>
  <si>
    <r>
      <rPr>
        <b/>
        <sz val="12"/>
        <rFont val="Times New Roman"/>
        <family val="1"/>
        <charset val="204"/>
      </rPr>
      <t xml:space="preserve">Областные спортивные соревнования "Кубок Губернатора Ленинградской области" </t>
    </r>
    <r>
      <rPr>
        <sz val="12"/>
        <rFont val="Times New Roman"/>
        <family val="1"/>
        <charset val="204"/>
      </rPr>
      <t xml:space="preserve">
командные соревнования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</si>
  <si>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личные соревнования
 (юниоры, юниорки до 19 лет)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</si>
  <si>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личные соревнования
(юноши и девушки до 16 лет, до 12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</si>
  <si>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
"Кубок "Порт Приморск"</t>
    </r>
    <r>
      <rPr>
        <sz val="12"/>
        <color theme="1"/>
        <rFont val="Times New Roman"/>
        <family val="2"/>
        <charset val="204"/>
      </rPr>
      <t xml:space="preserve">
(юноши,девушки; юниоры, юниорки)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</si>
  <si>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2"/>
        <charset val="204"/>
      </rPr>
      <t xml:space="preserve">
(юноши,девушки; юниоры, юниорки)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</si>
  <si>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2"/>
        <charset val="204"/>
      </rPr>
      <t xml:space="preserve">
(Бассейн 50 </t>
    </r>
    <r>
      <rPr>
        <b/>
        <sz val="12"/>
        <color theme="1"/>
        <rFont val="Times New Roman"/>
        <family val="1"/>
        <charset val="204"/>
      </rPr>
      <t>м)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</si>
  <si>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2"/>
        <charset val="204"/>
      </rPr>
      <t xml:space="preserve">
(Бассейн 50м)
(юноши 13-14 лет, девушки 12-13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</si>
  <si>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2"/>
        <charset val="204"/>
      </rPr>
      <t xml:space="preserve">
(Бассейн 50м)
(юноши до 16 лет, девушки до 14 лет)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</si>
  <si>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2"/>
        <charset val="204"/>
      </rPr>
      <t xml:space="preserve">
(Бассейн 25м)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</si>
  <si>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2"/>
        <charset val="204"/>
      </rPr>
      <t xml:space="preserve"> (Бассейн 25м)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</si>
  <si>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2"/>
        <charset val="204"/>
      </rPr>
      <t xml:space="preserve"> (Бассейн 50м)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</si>
  <si>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2"/>
        <charset val="204"/>
      </rPr>
      <t xml:space="preserve"> (мужчины, женщины)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</si>
  <si>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2"/>
        <charset val="204"/>
      </rPr>
      <t xml:space="preserve">
(юниоры, юниорки до 21 года; юноши, девушки до 19 лет; юноши, девушки до 17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</si>
  <si>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
"Олимпийские надежды"</t>
    </r>
    <r>
      <rPr>
        <sz val="12"/>
        <color theme="1"/>
        <rFont val="Times New Roman"/>
        <family val="2"/>
        <charset val="204"/>
      </rPr>
      <t xml:space="preserve">
(девушки 12 лет и моложе)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</si>
  <si>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2"/>
        <charset val="204"/>
      </rPr>
      <t xml:space="preserve">
(девушки 12 лет и моложе)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</si>
  <si>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2"/>
        <charset val="204"/>
      </rPr>
      <t xml:space="preserve">
(девушки 13-15 лет, 15-18 лет)</t>
    </r>
  </si>
  <si>
    <r>
      <rPr>
        <b/>
        <sz val="12"/>
        <rFont val="Times New Roman"/>
        <family val="1"/>
        <charset val="204"/>
      </rPr>
      <t>Областные спортивные соревнования
"Турнир, посвящённый празднику "День Защитника Отечества"</t>
    </r>
    <r>
      <rPr>
        <sz val="12"/>
        <rFont val="Times New Roman"/>
        <family val="1"/>
        <charset val="204"/>
      </rPr>
      <t xml:space="preserve">
(мужчины, женщины)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</si>
  <si>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(юноши и девушки до 15 лет)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</si>
  <si>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(юноши и девушки до 17 лет)</t>
    </r>
  </si>
  <si>
    <r>
      <rPr>
        <b/>
        <sz val="12"/>
        <rFont val="Times New Roman"/>
        <family val="1"/>
        <charset val="204"/>
      </rPr>
      <t>Областные спортивные соревнования "Приз Всеволожской Детской Теннисной Академии"</t>
    </r>
    <r>
      <rPr>
        <sz val="12"/>
        <rFont val="Times New Roman"/>
        <family val="1"/>
        <charset val="204"/>
      </rPr>
      <t xml:space="preserve"> 
(юноши и девушки 9-10 лет)</t>
    </r>
  </si>
  <si>
    <r>
      <rPr>
        <b/>
        <sz val="12"/>
        <rFont val="Times New Roman"/>
        <family val="1"/>
        <charset val="204"/>
      </rPr>
      <t>Областные спортивные соревнования "Кубок Губернатора Ленинградской области"</t>
    </r>
    <r>
      <rPr>
        <sz val="12"/>
        <rFont val="Times New Roman"/>
        <family val="1"/>
        <charset val="204"/>
      </rPr>
      <t xml:space="preserve">
(мужчины, женщины)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</si>
  <si>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(юноши и девушки до 13 лет)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</si>
  <si>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(юниоры и юниорки до 19 лет)</t>
    </r>
  </si>
  <si>
    <r>
      <rPr>
        <b/>
        <sz val="12"/>
        <rFont val="Times New Roman"/>
        <family val="1"/>
        <charset val="204"/>
      </rPr>
      <t>Областные спортивные соревнования
"Всеволожск-2016"</t>
    </r>
    <r>
      <rPr>
        <sz val="12"/>
        <rFont val="Times New Roman"/>
        <family val="1"/>
        <charset val="204"/>
      </rPr>
      <t xml:space="preserve">
(мужчины, женщины)</t>
    </r>
  </si>
  <si>
    <t>Администрация МО "Кингисеппский муниципальный район"</t>
  </si>
  <si>
    <t>Администрация МО "Тихвинский муниципальный район";
ГБОУ ДОД "Ленинградский областной центр развития дополнительного образования детей "Ладога"</t>
  </si>
  <si>
    <t>Администрация МО "Гатчинский муниципальный район"</t>
  </si>
  <si>
    <t>Отдел по социальной политике Администрации МО "Бокситогорский муниципальный район"</t>
  </si>
  <si>
    <t>Администрация МО "Тосненский муниципальный район"</t>
  </si>
  <si>
    <t>Администрация МО "Волховский муниципальный район"</t>
  </si>
  <si>
    <t>Администрация МО "Ломоносовский муниципальный район"</t>
  </si>
  <si>
    <t xml:space="preserve">Администрация МО "Выборгский район"
</t>
  </si>
  <si>
    <t>ОО "Региональная спортивная федерация волейбола Ленинградской области"</t>
  </si>
  <si>
    <t>ОО "Региональная спортивная федерация волейбола Ленинградской области";
ГБОУ ДОД "Ленинградский областной центр развития дополнительного образования детей "Ладога"</t>
  </si>
  <si>
    <r>
      <rPr>
        <sz val="12"/>
        <rFont val="Times New Roman"/>
        <family val="1"/>
        <charset val="204"/>
      </rPr>
      <t xml:space="preserve">ОО "Региональная спортивная федерация волейбола Ленинградской области", </t>
    </r>
    <r>
      <rPr>
        <sz val="12"/>
        <color theme="1"/>
        <rFont val="Times New Roman"/>
        <family val="1"/>
        <charset val="204"/>
      </rPr>
      <t>Администрация МО "Кировский муниципальный район"</t>
    </r>
  </si>
  <si>
    <t>ОО"Региональная спортивная  Федерация гольфа Ленинградской области"</t>
  </si>
  <si>
    <t>Администрация МО "Киришский муниципальный район"</t>
  </si>
  <si>
    <t>Администрация МО "Лужский муниципальный район"</t>
  </si>
  <si>
    <t>Администрация МО "Волосовский муниципальный район"</t>
  </si>
  <si>
    <t xml:space="preserve">Администрация МО "Выборгский район" </t>
  </si>
  <si>
    <t xml:space="preserve">Администрация МО "Гатчинский муниципальный район" </t>
  </si>
  <si>
    <t>РОО "Спортивная федерация полиатлона Ленинградской области"</t>
  </si>
  <si>
    <t>ОО "Региональная спортивная федерация горнолыжного спорта и сноуборда Ленинградской области"</t>
  </si>
  <si>
    <t>Администрация МО "Всеволожский муниципальный район";
МОО "Кузьмоловская школа спортивного ориентирования"</t>
  </si>
  <si>
    <t>Администрация МО "Сосновоборский городской округ"</t>
  </si>
  <si>
    <t xml:space="preserve">Администрация МО "Волосовский муниципальный район" </t>
  </si>
  <si>
    <t>ОО "Региональная спортивная федерация футбола Ленинградской области"</t>
  </si>
  <si>
    <t>Администрация МО "Подпорожский муниципальный район"</t>
  </si>
  <si>
    <t>ОО "Региональная спортивная федерация спортивного ориентирования Ленинградской области"</t>
  </si>
  <si>
    <t>Администрация МО "Всеволожский муниципальный район"</t>
  </si>
  <si>
    <t>РОО "Спортивная федерация тяжелой атлетики и пауэрлифтинга Ленинградской области"</t>
  </si>
  <si>
    <t>ОО "Региональная спортивная федерация баскетбола Ленинградской области",                                                       ГАУ ЛО "Центр спортивной подготовки "Ижора"</t>
  </si>
  <si>
    <r>
      <rPr>
        <b/>
        <sz val="12"/>
        <rFont val="Times New Roman"/>
        <family val="1"/>
        <charset val="204"/>
      </rPr>
      <t>Традиционный 47-й марафонский легкоатлетический пробег «Дорога жизни», посвященный 72-й годовщине со дня полного освобождения Ленинграда от вражеской блокады</t>
    </r>
    <r>
      <rPr>
        <sz val="12"/>
        <color indexed="8"/>
        <rFont val="Times New Roman"/>
        <family val="1"/>
        <charset val="204"/>
      </rPr>
      <t xml:space="preserve">
</t>
    </r>
  </si>
  <si>
    <t>ГАУ ЛО "Центр спортивной подготовки "Ижора",                        Администрация МО "Кировский муниципальный район",                                                    РОО "Спортивная федерация легкой атлетики Ленинградской области"</t>
  </si>
  <si>
    <t>ГАУ ЛО "Центр спортивной подготовки "Ижора",                              РОО "Спортивная федерация легкой атлетики Ленинградской области"</t>
  </si>
  <si>
    <t>ГАУ ЛО "Центр спортивной подготовки "Ижора",                                      ОО "Региональная спортивная федерация футбола Ленинградской области"</t>
  </si>
  <si>
    <t>ГБУ ЛО "Центр олимпийской подготовки по зимним видам спорта",                                                                              ООО "Ночная хоккейная лига"</t>
  </si>
  <si>
    <t xml:space="preserve">ГБУ ЛО "Центр олимпийской подготовки по зимним видам спорта",                                               ОО "Федерация хоккея Ленинградской области" </t>
  </si>
  <si>
    <t>ГАУ ЛО "Центр спортивной подготовки "Ижора"</t>
  </si>
  <si>
    <t>Администрации МО Ленинградской области</t>
  </si>
  <si>
    <t>ГАУ ЛО "Центр спортивной подготовки "Ижора",
РОО «Спортивная федерация полиатлона Ленинградской области»</t>
  </si>
  <si>
    <t>ГБУ ЛО "Центр олимпийской подготовки по зимним видам спорта"</t>
  </si>
  <si>
    <t>ГАУ ЛО "Центр спортивной подготовки "Ижора",
ОО "Региональная спортивная федерация настольного тенниса Ленинградской области"</t>
  </si>
  <si>
    <t>ГАУ ЛО "Центр спортивной подготовки "Ижора",
ОО "Региональная спортивная федерация плавания и синхронного плавания Ленинградской области"</t>
  </si>
  <si>
    <t>ГАУ ЛО "Центр спортивной подготовки "Ижора",
ОО "Региональная спортивная федерация шахмат Ленинградской области"</t>
  </si>
  <si>
    <t>ГАУ ЛО "Центр спортивной подготовки "Ижора", 
РОО "Спортивная федерация легкой атлетики Ленинградской области"</t>
  </si>
  <si>
    <t>ГАУ ЛО "Центр спортивной подготовки "Ижора",
ОО "Региональная спортивная федерация волейбола Ленинградской области"</t>
  </si>
  <si>
    <t>ГАУ ЛО "Центр спортивной подготовки "Ижора",
РОО "Федерация гиревого спорта Ленинградской области"</t>
  </si>
  <si>
    <r>
      <rPr>
        <b/>
        <sz val="12"/>
        <color theme="1"/>
        <rFont val="Times New Roman"/>
        <family val="1"/>
        <charset val="204"/>
      </rPr>
      <t>Соревнования по лыжным гонкам</t>
    </r>
    <r>
      <rPr>
        <sz val="12"/>
        <color theme="1"/>
        <rFont val="Times New Roman"/>
        <family val="1"/>
        <charset val="204"/>
      </rPr>
      <t xml:space="preserve">
(мужчины, женщины)</t>
    </r>
  </si>
  <si>
    <r>
      <rPr>
        <b/>
        <sz val="12"/>
        <color theme="1"/>
        <rFont val="Times New Roman"/>
        <family val="1"/>
        <charset val="204"/>
      </rPr>
      <t>Соревнования по плаванию</t>
    </r>
    <r>
      <rPr>
        <sz val="12"/>
        <color theme="1"/>
        <rFont val="Times New Roman"/>
        <family val="1"/>
        <charset val="204"/>
      </rPr>
      <t xml:space="preserve">
(мужчины, женщины)</t>
    </r>
  </si>
  <si>
    <r>
      <rPr>
        <b/>
        <sz val="12"/>
        <rFont val="Times New Roman"/>
        <family val="1"/>
        <charset val="204"/>
      </rPr>
      <t>Соревнования по настольному теннису</t>
    </r>
    <r>
      <rPr>
        <sz val="12"/>
        <rFont val="Times New Roman"/>
        <family val="1"/>
        <charset val="204"/>
      </rPr>
      <t xml:space="preserve">
(мужчины, женщины)</t>
    </r>
  </si>
  <si>
    <r>
      <rPr>
        <b/>
        <sz val="12"/>
        <color theme="1"/>
        <rFont val="Times New Roman"/>
        <family val="1"/>
        <charset val="204"/>
      </rPr>
      <t>Соревнования по шахматам</t>
    </r>
    <r>
      <rPr>
        <sz val="12"/>
        <color theme="1"/>
        <rFont val="Times New Roman"/>
        <family val="1"/>
        <charset val="204"/>
      </rPr>
      <t xml:space="preserve">
командные соревнования
(мужчины, женщины)</t>
    </r>
  </si>
  <si>
    <r>
      <rPr>
        <b/>
        <sz val="12"/>
        <rFont val="Times New Roman"/>
        <family val="1"/>
        <charset val="204"/>
      </rPr>
      <t>Соревнования по баскетболу</t>
    </r>
    <r>
      <rPr>
        <sz val="12"/>
        <rFont val="Times New Roman"/>
        <family val="1"/>
        <charset val="204"/>
      </rPr>
      <t xml:space="preserve">
баскетбол 3х3
(мужчины, женщины)</t>
    </r>
  </si>
  <si>
    <r>
      <rPr>
        <b/>
        <sz val="12"/>
        <color theme="1"/>
        <rFont val="Times New Roman"/>
        <family val="1"/>
        <charset val="204"/>
      </rPr>
      <t>Соревнования по легкой атлетике</t>
    </r>
    <r>
      <rPr>
        <sz val="12"/>
        <color theme="1"/>
        <rFont val="Times New Roman"/>
        <family val="1"/>
        <charset val="204"/>
      </rPr>
      <t xml:space="preserve">
кросс
(мужчины, женщины)</t>
    </r>
  </si>
  <si>
    <r>
      <rPr>
        <b/>
        <sz val="12"/>
        <color theme="1"/>
        <rFont val="Times New Roman"/>
        <family val="1"/>
        <charset val="204"/>
      </rPr>
      <t>Соревнования по городошному спорту</t>
    </r>
    <r>
      <rPr>
        <sz val="12"/>
        <color theme="1"/>
        <rFont val="Times New Roman"/>
        <family val="1"/>
        <charset val="204"/>
      </rPr>
      <t xml:space="preserve">
(мужчины, женщины)</t>
    </r>
  </si>
  <si>
    <r>
      <rPr>
        <b/>
        <sz val="12"/>
        <color theme="1"/>
        <rFont val="Times New Roman"/>
        <family val="1"/>
        <charset val="204"/>
      </rPr>
      <t>Соревнования по волейболу</t>
    </r>
    <r>
      <rPr>
        <sz val="12"/>
        <color theme="1"/>
        <rFont val="Times New Roman"/>
        <family val="1"/>
        <charset val="204"/>
      </rPr>
      <t xml:space="preserve">
(мужчины, женщины)</t>
    </r>
  </si>
  <si>
    <r>
      <rPr>
        <b/>
        <sz val="12"/>
        <color rgb="FF000000"/>
        <rFont val="Times New Roman"/>
        <family val="1"/>
        <charset val="204"/>
      </rPr>
      <t>Соревнования по гиревому спорту</t>
    </r>
    <r>
      <rPr>
        <sz val="12"/>
        <color rgb="FF000000"/>
        <rFont val="Times New Roman"/>
        <family val="1"/>
        <charset val="204"/>
      </rPr>
      <t xml:space="preserve">
(мужчины, женщины)</t>
    </r>
  </si>
  <si>
    <t>РО ООГО "Добровольное общество содействия армии, авиации и флоту России" Ленинградской области</t>
  </si>
  <si>
    <t>Администрация МО "Выборгский муниципальный район"</t>
  </si>
  <si>
    <t>РОО "Спортивная федерация горнолыжного спорта и сноуборда Ленинградской области"</t>
  </si>
  <si>
    <t>ГАУ ЛО "Центр спортивной подготовки "Ижора",                                             Комитет по физической культуре и спорту Ленинградской области</t>
  </si>
  <si>
    <t>ГАУ ЛО "Центр спортивной подготовки "Ижора",                              ОО "Региональная спортивная федерация футбола Ленинградской области"</t>
  </si>
  <si>
    <t>ГАУ ЛО "Центр спортивной подготовки "Ижора",                                 ОО "Региональная спортивная федерация футбола Ленинградской области"</t>
  </si>
  <si>
    <t>ОО "Региональная спортивная федерация биатлона Ленинградской области",
Администрация МО "Сосновоборский городской округ"</t>
  </si>
  <si>
    <t>ОО "Ленинградская областная федерация бокса"</t>
  </si>
  <si>
    <t>Администрация МО «Город Гатчина»,
ОО "Ленинградская областная федерация бокса"</t>
  </si>
  <si>
    <t>ОО «Региональная спортивная федерация водного поло Ленинградской области»,                                    ООО ПО «КИРИШИНЕФТЕОРГСИНТЕЗ»</t>
  </si>
  <si>
    <t>ОО "Региональная спортивная федерация гандбола Ленинградской области"</t>
  </si>
  <si>
    <r>
      <rPr>
        <b/>
        <sz val="12"/>
        <color indexed="8"/>
        <rFont val="Times New Roman"/>
        <family val="1"/>
        <charset val="204"/>
      </rPr>
      <t>Областные соревнования, посвященные празднику "День защитника Отечества"</t>
    </r>
    <r>
      <rPr>
        <sz val="12"/>
        <color indexed="8"/>
        <rFont val="Times New Roman"/>
        <family val="1"/>
        <charset val="204"/>
      </rPr>
      <t xml:space="preserve">
(мужчины)</t>
    </r>
  </si>
  <si>
    <r>
      <t xml:space="preserve">Областные соревнования
"Турнир памяти М.Д. Острунского"
</t>
    </r>
    <r>
      <rPr>
        <sz val="12"/>
        <color theme="1"/>
        <rFont val="Times New Roman"/>
        <family val="1"/>
        <charset val="204"/>
      </rPr>
      <t>(мужчины, женщины)</t>
    </r>
    <r>
      <rPr>
        <b/>
        <sz val="12"/>
        <color theme="1"/>
        <rFont val="Times New Roman"/>
        <family val="1"/>
        <charset val="204"/>
      </rPr>
      <t xml:space="preserve">
</t>
    </r>
  </si>
  <si>
    <t>Администрация МО "Кировский муниципальный район"</t>
  </si>
  <si>
    <r>
      <rPr>
        <b/>
        <sz val="12"/>
        <color theme="1"/>
        <rFont val="Times New Roman"/>
        <family val="1"/>
        <charset val="204"/>
      </rPr>
      <t xml:space="preserve">Спартакиада допризывной молодежи Ленинградской области
</t>
    </r>
    <r>
      <rPr>
        <sz val="12"/>
        <color theme="1"/>
        <rFont val="Times New Roman"/>
        <family val="1"/>
        <charset val="204"/>
      </rPr>
      <t>(юноши, девушки)</t>
    </r>
  </si>
  <si>
    <r>
      <rPr>
        <b/>
        <sz val="12"/>
        <color theme="1"/>
        <rFont val="Times New Roman"/>
        <family val="1"/>
        <charset val="204"/>
      </rPr>
      <t>Спартакиада обучающихся по военно-учётным специальностям</t>
    </r>
    <r>
      <rPr>
        <sz val="12"/>
        <color theme="1"/>
        <rFont val="Times New Roman"/>
        <family val="1"/>
        <charset val="204"/>
      </rPr>
      <t xml:space="preserve"> (допризывная молодежь Ленинградской области)</t>
    </r>
  </si>
  <si>
    <t>Спортивный праздник 
«День физкультурника»</t>
  </si>
  <si>
    <t>Региональный этап Всероссийских спортивных соревнований школьников 
«Президентские состязания»</t>
  </si>
  <si>
    <r>
      <rPr>
        <b/>
        <sz val="12"/>
        <color indexed="8"/>
        <rFont val="Times New Roman"/>
        <family val="1"/>
        <charset val="204"/>
      </rPr>
      <t>Межмуниципальные соревнования «Хепо кросс- поход»</t>
    </r>
    <r>
      <rPr>
        <sz val="12"/>
        <color indexed="8"/>
        <rFont val="Times New Roman"/>
        <family val="1"/>
        <charset val="204"/>
      </rPr>
      <t xml:space="preserve">
кросс, скандинавская ходьба</t>
    </r>
  </si>
  <si>
    <t>Региональный этап Всероссийского зимнего фестиваля школьников «Президентские спортивные игры»</t>
  </si>
  <si>
    <r>
      <t>Областной фестиваль по горнолыжному спорту и сноуборду 
(</t>
    </r>
    <r>
      <rPr>
        <sz val="12"/>
        <color theme="1"/>
        <rFont val="Times New Roman"/>
        <family val="1"/>
        <charset val="204"/>
      </rPr>
      <t>с участием команд соотечественников)</t>
    </r>
  </si>
  <si>
    <r>
      <rPr>
        <b/>
        <sz val="12"/>
        <color theme="1"/>
        <rFont val="Times New Roman"/>
        <family val="1"/>
        <charset val="204"/>
      </rPr>
      <t xml:space="preserve">Областной фестиваль
 «Спорт для всех» 
 </t>
    </r>
    <r>
      <rPr>
        <sz val="12"/>
        <color theme="1"/>
        <rFont val="Times New Roman"/>
        <family val="1"/>
        <charset val="204"/>
      </rPr>
      <t>(с участием соотечественников)</t>
    </r>
  </si>
  <si>
    <t>Межрегиональный тренировочный день ПТДА</t>
  </si>
  <si>
    <r>
      <rPr>
        <b/>
        <sz val="12"/>
        <color indexed="8"/>
        <rFont val="Times New Roman"/>
        <family val="1"/>
        <charset val="204"/>
      </rPr>
      <t>Межмуниципальные спортивные соревнования, посвящённые памяти Мастера спорта СССР Александра Богомолова</t>
    </r>
    <r>
      <rPr>
        <sz val="12"/>
        <color indexed="8"/>
        <rFont val="Times New Roman"/>
        <family val="1"/>
        <charset val="204"/>
      </rPr>
      <t xml:space="preserve">
зимние дисциплины
(мужчины, женщины, юниоры, юниорки, юноши, девушки)</t>
    </r>
  </si>
  <si>
    <r>
      <t xml:space="preserve">Областные Специальные Олимпийские соревнования 
</t>
    </r>
    <r>
      <rPr>
        <sz val="12"/>
        <color indexed="8"/>
        <rFont val="Times New Roman"/>
        <family val="1"/>
        <charset val="204"/>
      </rPr>
      <t>лыжные  гонки, 
бег на снегоступах</t>
    </r>
  </si>
  <si>
    <r>
      <t xml:space="preserve">Областные Специальные Олимпийские соревнования
</t>
    </r>
    <r>
      <rPr>
        <sz val="12"/>
        <color indexed="8"/>
        <rFont val="Times New Roman"/>
        <family val="1"/>
        <charset val="204"/>
      </rPr>
      <t>волейбол</t>
    </r>
  </si>
  <si>
    <r>
      <t xml:space="preserve">Областные Специальные Олимпийские соревнования
</t>
    </r>
    <r>
      <rPr>
        <sz val="12"/>
        <color indexed="8"/>
        <rFont val="Times New Roman"/>
        <family val="1"/>
        <charset val="204"/>
      </rPr>
      <t xml:space="preserve"> хоккей на полу</t>
    </r>
  </si>
  <si>
    <r>
      <t xml:space="preserve">Областные Специальные Олимпийские соревнования
</t>
    </r>
    <r>
      <rPr>
        <sz val="12"/>
        <color indexed="8"/>
        <rFont val="Times New Roman"/>
        <family val="1"/>
        <charset val="204"/>
      </rPr>
      <t>легкая атлетика</t>
    </r>
  </si>
  <si>
    <r>
      <t xml:space="preserve">Областные Специальные Олимпийские соревнования
 </t>
    </r>
    <r>
      <rPr>
        <sz val="12"/>
        <color indexed="8"/>
        <rFont val="Times New Roman"/>
        <family val="1"/>
        <charset val="204"/>
      </rPr>
      <t>мини-футбол</t>
    </r>
  </si>
  <si>
    <r>
      <t xml:space="preserve">Областные Специальные Олимпийские соревнования </t>
    </r>
    <r>
      <rPr>
        <sz val="12"/>
        <color indexed="8"/>
        <rFont val="Times New Roman"/>
        <family val="1"/>
        <charset val="204"/>
      </rPr>
      <t>пауэрлифтинг, армреслинг,
 силовое многоборье</t>
    </r>
  </si>
  <si>
    <r>
      <t xml:space="preserve">Областные Специальные Олимпийские соревнования
</t>
    </r>
    <r>
      <rPr>
        <sz val="12"/>
        <color indexed="8"/>
        <rFont val="Times New Roman"/>
        <family val="1"/>
        <charset val="204"/>
      </rPr>
      <t>настольный теннис</t>
    </r>
  </si>
  <si>
    <t>Областной Фестиваль равных возможностей «Завтра лето»</t>
  </si>
  <si>
    <t xml:space="preserve">г. Всеволожск </t>
  </si>
  <si>
    <t xml:space="preserve">Выборгский район, пос. Цвелодубово </t>
  </si>
  <si>
    <t>Кингисеппский район
г. Ивангород</t>
  </si>
  <si>
    <t>Всеволожский район
пос. Токсово</t>
  </si>
  <si>
    <t>Выборгский район
г. Светогорск</t>
  </si>
  <si>
    <t>Гатчинский район
пос. Войсковицы</t>
  </si>
  <si>
    <t>Приозерский район, пос. Орехово</t>
  </si>
  <si>
    <t>Ломоносовский район
пос. Горбунки</t>
  </si>
  <si>
    <r>
      <rPr>
        <b/>
        <sz val="12"/>
        <color indexed="8"/>
        <rFont val="Times New Roman"/>
        <family val="1"/>
        <charset val="204"/>
      </rPr>
      <t xml:space="preserve">Межмуниципальные соревнования
"XXI  Гатчинский традиционный турнир по боксу" </t>
    </r>
    <r>
      <rPr>
        <sz val="12"/>
        <color indexed="8"/>
        <rFont val="Times New Roman"/>
        <family val="1"/>
        <charset val="204"/>
      </rPr>
      <t xml:space="preserve">
(юниоры, юноши)
</t>
    </r>
  </si>
  <si>
    <t>1.1.1. Автомобильный спорт</t>
  </si>
  <si>
    <t>1.2.1. Баскетбол</t>
  </si>
  <si>
    <t>1.5.1. Комплексные мероприятия</t>
  </si>
  <si>
    <t>2.1.1. Биатлон</t>
  </si>
  <si>
    <t>2.2.1. Бадминтон</t>
  </si>
  <si>
    <t>2.3.1. Авиамодельный спорт</t>
  </si>
  <si>
    <t>2.4.1. Спорт глухих</t>
  </si>
  <si>
    <t>2.5.1. Горнолыжный спорт</t>
  </si>
  <si>
    <t>2.7.1. Автомобильный спорт</t>
  </si>
  <si>
    <t>2.8.1. Спорт глухих</t>
  </si>
  <si>
    <t>2. Региональные, межрегиональные, всероссийские и международные спортивные соревнования</t>
  </si>
  <si>
    <t>24 мая</t>
  </si>
  <si>
    <t>29 ма</t>
  </si>
  <si>
    <t>24 января</t>
  </si>
  <si>
    <t>Администрация МО "Лужский муниципальный район",                     ЛОРОО "Федерация дзюдо Ленинградской области"</t>
  </si>
  <si>
    <t>ЛОРОО "Федерация дзюдо Ленинградской области"</t>
  </si>
  <si>
    <t>Администрация МО "Лужский муниципальный район",                       ЛОРОО "Федерация дзюдо Ленинградской области"</t>
  </si>
  <si>
    <t>Администарция МО "Выборгский муниципальный район",                     ЛОРОО "Федерация дзюдо Ленинградской области"</t>
  </si>
  <si>
    <t>23 января,         21 февраля,          26 марта, 30 апреля</t>
  </si>
  <si>
    <t xml:space="preserve"> ЛОРОО "Федерация дзюдо Ленинградской области"</t>
  </si>
  <si>
    <t>РОО "Спортивная федерация легкой атлетики Ленинградской области"</t>
  </si>
  <si>
    <t>РОО "Спортивная федерация парусного спорта Ленинградской области"</t>
  </si>
  <si>
    <t>ОО "Региональная спортивная федерация плавания и синхронного плавания Ленинградской области"</t>
  </si>
  <si>
    <t>Администрация МО "Киришский муниципальный район",                         РОО "Спортивная федерация пулевой и стендовой стрельбы Ленинградской области"</t>
  </si>
  <si>
    <t>РОО "Спортивная федерация пулевой и стендовой стрельбы Ленинградской области"</t>
  </si>
  <si>
    <t xml:space="preserve"> РОО «Спортивная федерация стрельбы из лука Ленинградской области»</t>
  </si>
  <si>
    <t>РОО "Спортивная федерация тхэквондо Ленинградской области"</t>
  </si>
  <si>
    <t>ОО "Федерация фехтования Ленинградской области"</t>
  </si>
  <si>
    <t xml:space="preserve"> ОО "Региональная спортивная федерация футбола Ленинградской области"</t>
  </si>
  <si>
    <t>РОО "Спортивная федерация хоккея на траве Ленинградской области"</t>
  </si>
  <si>
    <t>РОО "Спортивная федерация акробатического рок-н-ролла Ленинградской области"</t>
  </si>
  <si>
    <t>г. Гатчина
(г. Бокситогорск)</t>
  </si>
  <si>
    <t>г. Гатчина
(г. Тихвин)</t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</si>
  <si>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соревнования, посвященные памяти воинов, погибших на Невском плацдарме</t>
    </r>
    <r>
      <rPr>
        <sz val="12"/>
        <color indexed="8"/>
        <rFont val="Times New Roman"/>
        <family val="1"/>
        <charset val="204"/>
      </rPr>
      <t xml:space="preserve">
греко-римская борьба
(юноши до 16 лет, до 18 лет; юниоры до 21 года)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</si>
  <si>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
"Мисс борьба"</t>
    </r>
    <r>
      <rPr>
        <sz val="12"/>
        <color indexed="8"/>
        <rFont val="Times New Roman"/>
        <family val="1"/>
        <charset val="204"/>
      </rPr>
      <t xml:space="preserve">
вольная борьба
(девушки, юниорки до 21 года)</t>
    </r>
  </si>
  <si>
    <r>
      <rPr>
        <b/>
        <sz val="12"/>
        <color theme="1"/>
        <rFont val="Times New Roman"/>
        <family val="1"/>
        <charset val="204"/>
      </rPr>
      <t>Областные соревнования</t>
    </r>
    <r>
      <rPr>
        <sz val="12"/>
        <color theme="1"/>
        <rFont val="Times New Roman"/>
        <family val="1"/>
        <charset val="204"/>
      </rPr>
      <t xml:space="preserve">
среди обучающихся
(юноши, девушки)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</si>
  <si>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бег на шоссе 21,0975 км.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</si>
  <si>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</t>
    </r>
    <r>
      <rPr>
        <sz val="12"/>
        <color theme="1"/>
        <rFont val="Times New Roman"/>
        <family val="1"/>
        <charset val="204"/>
      </rPr>
      <t xml:space="preserve">
среди обучающихся
(юноши, девушки до 18 лет)</t>
    </r>
  </si>
  <si>
    <r>
      <rPr>
        <b/>
        <sz val="12"/>
        <color theme="1"/>
        <rFont val="Times New Roman"/>
        <family val="1"/>
        <charset val="204"/>
      </rPr>
      <t xml:space="preserve">Областные спортивные соревнования
</t>
    </r>
    <r>
      <rPr>
        <sz val="12"/>
        <color theme="1"/>
        <rFont val="Times New Roman"/>
        <family val="1"/>
        <charset val="204"/>
      </rPr>
      <t>среди обучающихся
(юноши, девушки до 15 лет)</t>
    </r>
  </si>
  <si>
    <r>
      <rPr>
        <b/>
        <sz val="12"/>
        <color theme="1"/>
        <rFont val="Times New Roman"/>
        <family val="1"/>
        <charset val="204"/>
      </rPr>
      <t>Межмуниципальные спортивные соревнования, посвященные празднику "День Энергетика"</t>
    </r>
    <r>
      <rPr>
        <sz val="12"/>
        <color theme="1"/>
        <rFont val="Times New Roman"/>
        <family val="1"/>
        <charset val="204"/>
      </rPr>
      <t xml:space="preserve"> 
(юноши до 15 лет)
</t>
    </r>
  </si>
  <si>
    <r>
      <rPr>
        <b/>
        <sz val="12"/>
        <color theme="1"/>
        <rFont val="Times New Roman"/>
        <family val="1"/>
        <charset val="204"/>
      </rPr>
      <t xml:space="preserve">Областные спортивные соревнования "Кубок Губернатора Ленинградской области"
</t>
    </r>
    <r>
      <rPr>
        <sz val="12"/>
        <color theme="1"/>
        <rFont val="Times New Roman"/>
        <family val="1"/>
        <charset val="204"/>
      </rPr>
      <t>(юноши до 15 лет, юноши до 18 лет)</t>
    </r>
  </si>
  <si>
    <r>
      <rPr>
        <b/>
        <sz val="12"/>
        <color indexed="8"/>
        <rFont val="Times New Roman"/>
        <family val="1"/>
        <charset val="204"/>
      </rPr>
      <t xml:space="preserve">Межмуниципальные спортинвые соревнования, посвященные памяти ЗМС Ю. Соколова
</t>
    </r>
    <r>
      <rPr>
        <sz val="12"/>
        <color indexed="8"/>
        <rFont val="Times New Roman"/>
        <family val="1"/>
        <charset val="204"/>
      </rPr>
      <t>(юноши до 18 лет)</t>
    </r>
  </si>
  <si>
    <r>
      <rPr>
        <b/>
        <sz val="12"/>
        <color theme="1"/>
        <rFont val="Times New Roman"/>
        <family val="1"/>
        <charset val="204"/>
      </rPr>
      <t xml:space="preserve">Межмуниципальные спортивные соревнования, посвященные памяти
Э. Яблокова
</t>
    </r>
    <r>
      <rPr>
        <sz val="12"/>
        <color theme="1"/>
        <rFont val="Times New Roman"/>
        <family val="1"/>
        <charset val="204"/>
      </rPr>
      <t>(юноши до 18 лет)</t>
    </r>
  </si>
  <si>
    <t>1.5.2. Спорт лиц с поражением опорно-двигательного аппарата</t>
  </si>
  <si>
    <r>
      <rPr>
        <b/>
        <sz val="12"/>
        <rFont val="Times New Roman"/>
        <family val="1"/>
        <charset val="204"/>
      </rPr>
      <t>Межмуниципальная спартакиада
лиц с ограниченными возможностями «Спартакиада сильных духом»</t>
    </r>
    <r>
      <rPr>
        <sz val="12"/>
        <rFont val="Times New Roman"/>
        <family val="1"/>
        <charset val="204"/>
      </rPr>
      <t xml:space="preserve"> </t>
    </r>
  </si>
  <si>
    <t xml:space="preserve">Областной физкультурно-спортивный фестиваль для лиц с ограниченными возможностями "Эй, товарищ, больше жизни!", посвященный Международному дню инвалидов </t>
  </si>
  <si>
    <r>
      <t xml:space="preserve">Областные Специальные Олимпийские соревнования
</t>
    </r>
    <r>
      <rPr>
        <sz val="12"/>
        <color indexed="8"/>
        <rFont val="Times New Roman"/>
        <family val="1"/>
        <charset val="204"/>
      </rPr>
      <t>бадминтон</t>
    </r>
  </si>
  <si>
    <t>1.5.3. Мероприятия Специальной Олимпиады</t>
  </si>
  <si>
    <r>
      <rPr>
        <b/>
        <sz val="12"/>
        <rFont val="Times New Roman"/>
        <family val="1"/>
        <charset val="204"/>
      </rPr>
      <t>Олимпиада Ленинградской области по шашкам и шахматам</t>
    </r>
    <r>
      <rPr>
        <sz val="12"/>
        <color rgb="FFFF0000"/>
        <rFont val="Times New Roman"/>
        <family val="1"/>
        <charset val="204"/>
      </rPr>
      <t xml:space="preserve"> </t>
    </r>
  </si>
  <si>
    <r>
      <rPr>
        <b/>
        <sz val="12"/>
        <color indexed="8"/>
        <rFont val="Times New Roman"/>
        <family val="1"/>
        <charset val="204"/>
      </rPr>
      <t xml:space="preserve">Областные Специальные Олимпийские соревнования
</t>
    </r>
    <r>
      <rPr>
        <sz val="12"/>
        <color indexed="8"/>
        <rFont val="Times New Roman"/>
        <family val="1"/>
        <charset val="204"/>
      </rPr>
      <t xml:space="preserve"> бочча</t>
    </r>
  </si>
  <si>
    <r>
      <rPr>
        <b/>
        <sz val="12"/>
        <rFont val="Times New Roman"/>
        <family val="1"/>
        <charset val="204"/>
      </rPr>
      <t>Спартакиада Ленинградской области</t>
    </r>
    <r>
      <rPr>
        <sz val="12"/>
        <color rgb="FFFF0000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легкая атлетика, настольный теннис, пауэрлифтинг, дартс, адаптивное скалалазание</t>
    </r>
  </si>
  <si>
    <r>
      <rPr>
        <b/>
        <sz val="12"/>
        <rFont val="Times New Roman"/>
        <family val="1"/>
        <charset val="204"/>
      </rPr>
      <t>Областной спортивно-туристический слет</t>
    </r>
    <r>
      <rPr>
        <sz val="12"/>
        <color rgb="FFFF0000"/>
        <rFont val="Times New Roman"/>
        <family val="1"/>
        <charset val="204"/>
      </rPr>
      <t xml:space="preserve"> 
</t>
    </r>
    <r>
      <rPr>
        <sz val="12"/>
        <rFont val="Times New Roman"/>
        <family val="1"/>
        <charset val="204"/>
      </rPr>
      <t>пулевая стрельба, мини-ориентировани, дартс,туристическая полоса препятствий</t>
    </r>
  </si>
  <si>
    <r>
      <rPr>
        <b/>
        <sz val="12"/>
        <rFont val="Times New Roman"/>
        <family val="1"/>
        <charset val="204"/>
      </rPr>
      <t xml:space="preserve">Областной спортивный фестиваль </t>
    </r>
    <r>
      <rPr>
        <sz val="12"/>
        <color rgb="FFFF000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дартс, подвижные эстафеты,
 лыжные гонки</t>
    </r>
  </si>
  <si>
    <t xml:space="preserve">РОО "Спортивная федерация подводного спорта Ленинградской области" </t>
  </si>
  <si>
    <t>РОО "Федерация пэйнтбола Ленинградской области"</t>
  </si>
  <si>
    <t>ЛОРОООО "Федерация водно-моторного спорта России"</t>
  </si>
  <si>
    <t>РОО "Спортивная  федерация спорта сверхлегкой авиации Ленинградской области"</t>
  </si>
  <si>
    <t xml:space="preserve">РО "Федерация судомодельного спорта Ленинградской области" </t>
  </si>
  <si>
    <t>РОО "Спортивная Федерация тхэквондо Ленинградской области"</t>
  </si>
  <si>
    <t>ЛО РОО "Спортивная Федерация "Универсальный бой"</t>
  </si>
  <si>
    <t>ОО "Региональная спортивная федерация флорбола Ленинградской области"</t>
  </si>
  <si>
    <t>ОО "Региональная спортивная федерация шашек Ленинградской области"</t>
  </si>
  <si>
    <t>ОО "Региональная спортивная федерация шахмат Ленинградской области",                                 Администрация МО "Киришский муниципальный район"</t>
  </si>
  <si>
    <t>ОО "Региональная спортивная федерация шахмат Ленинградской области";                                  Администрация МО "Тосненский муниципальный район"</t>
  </si>
  <si>
    <t>ОО "Региональная спортивная федерация шахмат Ленинградской области";                                   Администрация МО "Тосненский муниципальный район"</t>
  </si>
  <si>
    <t>ЛО РООИ "Спортивная федерация спорта глухих"</t>
  </si>
  <si>
    <t>ОО "Федерация футбола лиц с заболеванием церебральным параличом Ленинградской области"</t>
  </si>
  <si>
    <t>ОО "Спортивная федерация горнолыжного спорта и сноуборда Ленинградской области"</t>
  </si>
  <si>
    <t>ОО "Федерация конного спорта Ленинградской области",    "Федерация конного спорта России"</t>
  </si>
  <si>
    <t>ОО "Федерация конного спорта Ленинградской области",       "Федерация конного спорта России", Международная Федерация конного спорта (ФЕИ)</t>
  </si>
  <si>
    <t>ОО "Федерация конного спорта Ленинградской области", "Федерация конного спорта России", Международная Федерация конного спорта(ФЕИ)</t>
  </si>
  <si>
    <t>ОО "Федерация конного спорта Ленинградской области"</t>
  </si>
  <si>
    <t>ОО " Федерация фехтования Ленинградской области"</t>
  </si>
  <si>
    <t>ЛООФСО "Федерация Кекусин карате-до"</t>
  </si>
  <si>
    <t xml:space="preserve">РОО  "Спортивная федерация подводного спорта Ленинградской области" </t>
  </si>
  <si>
    <t xml:space="preserve">ООО  "Федерация самолётного спорта России" </t>
  </si>
  <si>
    <t>РОО "Спортивная федерация спорта сверхлегкой авиации Ленинградской области"</t>
  </si>
  <si>
    <t>ОО "Региональная спортивная федерация спортивного ориентирования Ленинградской области",                                                   НП "Федерация спортивного ориентирования города Выборга и Выборгского района"</t>
  </si>
  <si>
    <t>ООО "Федерация шашек России",                                                   ОО "Региональная спортивная федерация шашек Ленинградской области"</t>
  </si>
  <si>
    <t>ЛОРОООО "Федерация водно-моторного спорта  России"</t>
  </si>
  <si>
    <t>ГАУ ЛО "Центр спортивной подготовки "Ижора",                        Комитет по физической культуре и спорту Ленинградской области</t>
  </si>
  <si>
    <t>Комитет по физической культуре и спорту Ленинградской области</t>
  </si>
  <si>
    <t>ОО "Региональная спортивная федерация спортивного ориентирования Ленинградской области",                                                   ИП Ильвес К. С.</t>
  </si>
  <si>
    <t>Администрация МО 
"Лужский муниципальный район район"</t>
  </si>
  <si>
    <t>Межмуниципальные соревнования "Турнир, посвященный освобождению
 г. Луги"</t>
  </si>
  <si>
    <r>
      <rPr>
        <b/>
        <sz val="12"/>
        <rFont val="Times New Roman"/>
        <family val="1"/>
        <charset val="204"/>
      </rPr>
      <t>Областные соревнования
"Кубок Федерации хоккея Ленинградской области"</t>
    </r>
    <r>
      <rPr>
        <sz val="12"/>
        <rFont val="Times New Roman"/>
        <family val="1"/>
        <charset val="204"/>
      </rPr>
      <t xml:space="preserve">
среди детских команд</t>
    </r>
  </si>
  <si>
    <r>
      <t xml:space="preserve">Областные соревнования
"Первенство Ленинградской области среди ветеранов"
</t>
    </r>
    <r>
      <rPr>
        <sz val="12"/>
        <color indexed="8"/>
        <rFont val="Times New Roman"/>
        <family val="1"/>
        <charset val="204"/>
      </rPr>
      <t>(мужчины-ветераны)</t>
    </r>
  </si>
  <si>
    <r>
      <rPr>
        <b/>
        <sz val="12"/>
        <color theme="1"/>
        <rFont val="Times New Roman"/>
        <family val="1"/>
        <charset val="204"/>
      </rPr>
      <t>Межмуниципальные соревнования
 «Закрытие футбольного сезона»</t>
    </r>
    <r>
      <rPr>
        <sz val="12"/>
        <color theme="1"/>
        <rFont val="Times New Roman"/>
        <family val="1"/>
        <charset val="204"/>
      </rPr>
      <t xml:space="preserve">
(мужчины)</t>
    </r>
  </si>
  <si>
    <r>
      <t xml:space="preserve">Областные соревнования
"Кубок Ленинградской области среди ветеранов"
</t>
    </r>
    <r>
      <rPr>
        <sz val="12"/>
        <color indexed="8"/>
        <rFont val="Times New Roman"/>
        <family val="1"/>
        <charset val="204"/>
      </rPr>
      <t>(мужчины-ветераны)</t>
    </r>
  </si>
  <si>
    <r>
      <rPr>
        <b/>
        <sz val="12"/>
        <color theme="1"/>
        <rFont val="Times New Roman"/>
        <family val="1"/>
        <charset val="204"/>
      </rPr>
      <t xml:space="preserve">Областные соревнования
"Турнир среди ветеранов по шахматам»
</t>
    </r>
    <r>
      <rPr>
        <sz val="12"/>
        <color theme="1"/>
        <rFont val="Times New Roman"/>
        <family val="1"/>
        <charset val="204"/>
      </rPr>
      <t>(мужчины-ветераны)</t>
    </r>
  </si>
  <si>
    <t>Областной шахматный фестиваль «Россонь-2016»</t>
  </si>
  <si>
    <t>Областные соревнования
"Турнир семейных команд"</t>
  </si>
  <si>
    <r>
      <rPr>
        <b/>
        <sz val="12"/>
        <color theme="1"/>
        <rFont val="Times New Roman"/>
        <family val="1"/>
        <charset val="204"/>
      </rPr>
      <t>Областные соревнования
«Турнир будущих звезд»</t>
    </r>
    <r>
      <rPr>
        <sz val="12"/>
        <color theme="1"/>
        <rFont val="Times New Roman"/>
        <family val="1"/>
        <charset val="204"/>
      </rPr>
      <t xml:space="preserve">
(мальчики, девочки до 7 лет)</t>
    </r>
  </si>
  <si>
    <r>
      <rPr>
        <b/>
        <sz val="12"/>
        <color theme="1"/>
        <rFont val="Times New Roman"/>
        <family val="1"/>
        <charset val="204"/>
      </rPr>
      <t>Всероссийские соревнования
(в рамках общероссийского проекта "Баскетбол в школу")</t>
    </r>
    <r>
      <rPr>
        <sz val="12"/>
        <color theme="1"/>
        <rFont val="Times New Roman"/>
        <family val="1"/>
        <charset val="204"/>
      </rPr>
      <t xml:space="preserve">
(команды общеобразовательных организаций)</t>
    </r>
  </si>
  <si>
    <r>
      <rPr>
        <b/>
        <sz val="12"/>
        <color theme="1"/>
        <rFont val="Times New Roman"/>
        <family val="1"/>
        <charset val="204"/>
      </rPr>
      <t>Всероссийские соревнования
"Серебряный мяч"  (I и II этапы)</t>
    </r>
    <r>
      <rPr>
        <sz val="12"/>
        <color theme="1"/>
        <rFont val="Times New Roman"/>
        <family val="1"/>
        <charset val="204"/>
      </rPr>
      <t xml:space="preserve">
(команды общеобразовательных организаций)</t>
    </r>
  </si>
  <si>
    <t>Комитет по физической культуре и спорту Ленинградской области,                                            ЛООО "Спортивная федерация триатлона Ленинградской области"</t>
  </si>
  <si>
    <t xml:space="preserve">МБОУ ДОД "Кингисеппская детско-юношеская спортивная школа Ямбург" 
</t>
  </si>
  <si>
    <t>МБОУ ДОД "ДЮСШ" 
г. Сосновый Бор</t>
  </si>
  <si>
    <t>ОО "Региональная спортивная федерация авиамодельного спорта Ленинградской области"</t>
  </si>
  <si>
    <t>ОО "Региональная спортивная федерация городошного спорта"</t>
  </si>
  <si>
    <t>Федерация мотоциклетных видов спорта г. Выборга и Выборгского района</t>
  </si>
  <si>
    <t>РОО "Спортивная мотоциклетная федерация Ленинградской области"</t>
  </si>
  <si>
    <t>РОО "Федерация скалолазания Ленинградской области"
Администрация МО "Гатчинский муниципальный район"</t>
  </si>
  <si>
    <t>ОО "Региональная спортивная федерация спортивного ориентирования Ленинградской области",                                             НП "Федерация спортивного ориентирования г. Выборга и Выборгского района</t>
  </si>
  <si>
    <t>Структурное подразделение ООО "Общероссийская физкультурно-спортивная организация "Союз чир спорта и черлидинга России" (СЧСЧР) «Союз чир спорта и черлидинга Ленинградской области»</t>
  </si>
  <si>
    <t>Ассоциация "Межрегиональный координационный центр "Северо-Запад"</t>
  </si>
  <si>
    <t>РОО "Спортивная автомобильная федерация Ленинградской области"</t>
  </si>
  <si>
    <t>РОО "Ленинградская областная федерация спортивной борьбы",
ГБОУ ДОД "Ленинградский областной центр развития дополнительного образования детей "Ладога"</t>
  </si>
  <si>
    <t>РОО "Ленинградская областная федерация спортивной борьбы"</t>
  </si>
  <si>
    <t>РОО "Ленинградская областная федерация спортивной борьбы",                                       Администрация МО "Всеволожский муниципальный район"</t>
  </si>
  <si>
    <t>РОО "Ленинградская областная федерация спортивной борьбы",                                          Администрация МО "Кингисеппский муниципальный район"</t>
  </si>
  <si>
    <t>РОО "Ленинградская областная федерация спортивной борьбы",                                          Администрация МО "Бокситогорский муниципальный район"</t>
  </si>
  <si>
    <t>РОО "Ленинградская областная федерация спортивной борьбы",                                                                    Администрация МО"Приозерский муниципальный район"</t>
  </si>
  <si>
    <t xml:space="preserve">РОО "Ленинградская областная федерация спортивной борьбы",                                                                             Администрация МО "Тихвинский муниципальный район" </t>
  </si>
  <si>
    <t>РОО "Ленинградская областная федерация спортивной борьбы",                                  Администрация МО "Всеволожский муниципальный район"</t>
  </si>
  <si>
    <t>РОО "Спортивная федерация гребного слалома Ленинградской области"</t>
  </si>
  <si>
    <t>ОО "Федерация Конного спорта Ленинградской области"</t>
  </si>
  <si>
    <t>ОО "Федерация велоспорта-маунтинбайка и велоспорт-шоссе Ленинградской области"</t>
  </si>
  <si>
    <t>ОО "Федерация велоспорта-маунтинбайка и велоспорт-шоссе Ленинградской области",                     велоклуб "Фаворит"</t>
  </si>
  <si>
    <t>ОО "Федерация велоспорта-маунтинбайка и велоспорт-шоссе Ленинградской области",                 велоклуб "Фаворит"</t>
  </si>
  <si>
    <t>ОО "Федерация велоспорта-маунтинбайка и велоспорт-шоссе Ленинрадской области"</t>
  </si>
  <si>
    <t>ОО "Федерация велоспорта-маунтинбайка и велоспорт-шоссе Ленинрадской области",                 Велоклуб «Фаворит»</t>
  </si>
  <si>
    <t xml:space="preserve">Велоклуб "Фаворит",                       Комитет спорта, культуры,
 молодежной политики и туризма администрации 
МО «Выборгский район»
</t>
  </si>
  <si>
    <t>АНО "Академия детского гольфа Северо-Запада"</t>
  </si>
  <si>
    <t>Администрация МО "Гатчинский муниципальный район";                  ЛОРОО "Федерация дзюдо Ленинградской области"</t>
  </si>
  <si>
    <t xml:space="preserve">СКК "Малахит" г. Сосновый Бор </t>
  </si>
  <si>
    <t>МОУ ДОД "Детско-юношеская спортивная школа" г. Сосновый Бор</t>
  </si>
  <si>
    <t xml:space="preserve">Администрация Бугровского сельского поселения, Администрация МО "Всеволожский муниципальный район"  </t>
  </si>
  <si>
    <t>Администрация МО "Калининский муниципальный район",                     Федерация легкой атлетики СПб, Администрация МО "Всеволожский муниципальный район"</t>
  </si>
  <si>
    <t>Администрация МО "Тосненский муниципальный район",
АНО "Спортивно-техническая школа "Экстрим"</t>
  </si>
  <si>
    <t>Администрация МО "Выборгский муниципальный район",
Федерация мотоциклетных видов спорта г. Выборга и Выборгского района</t>
  </si>
  <si>
    <t>МКУ "Агентство по культуре и спорту Дубровского городского поселения"</t>
  </si>
  <si>
    <t>ОО "Региональная спортивная федерация спортивного ориентирования Ленинградской области",                                                  ООО "Спортсервис"</t>
  </si>
  <si>
    <t>ОО "Региональная спортивная федерация спортивного ориентирования Ленинградской области",                                                     НП "Федерация спортивного ориентирования" г. Выборга и Выборгского района</t>
  </si>
  <si>
    <t>ОО "Региональная спортивная федерация спортивного ориентирования Ленинградской области",                                                  НП "Федерация спортивного ориентирования" г. Выборга и Выборгского района</t>
  </si>
  <si>
    <t>Администрация МО "Всеволожское городское поселение", Администрация МО "Всеволожский муниципальный район"</t>
  </si>
  <si>
    <t>РОО "Спортивная федерация фристайла Ленинградской области"</t>
  </si>
  <si>
    <t>ЛО РО ОО ФСО "Федерация спорта слепых"</t>
  </si>
  <si>
    <t>РОО "Спортивная федерация фристайла Ленинградская область"</t>
  </si>
  <si>
    <t>РОО "Ленинградская областная спортивная федерация лыжных гонок и лыжероллеров"</t>
  </si>
  <si>
    <t>Отдел по социальной политике администрации МО "Бокситогорский муниципальный район"</t>
  </si>
  <si>
    <t>Администрация МО "Токсовское городское поселение", Администрация МО "Всеволожский муниципальный район"</t>
  </si>
  <si>
    <t>Комитет по культуре, делам молодежи и спорта Киришского района</t>
  </si>
  <si>
    <t>Администрация МО "Город Всеволожск",                          Администрация МО "Всеволожский муниципальный район"</t>
  </si>
  <si>
    <t>Администрация МО "Город  Всеволожск",                           Администрация МО "Всеволожский муниципальный район"</t>
  </si>
  <si>
    <t xml:space="preserve">Администрация МО "Гатчинский муниципальный район",                    ЛОРОО "Спортивная Федерация легкой атлетики Ленинградской области" </t>
  </si>
  <si>
    <t xml:space="preserve">Администрация МО "Гатчинский муниципальный район",                      ЛОРОО "Спортивная Федерация легкой атлетики Ленинградской области" </t>
  </si>
  <si>
    <t>Комитет по культуре, делам молодежи и спорту Киришского района,                                               ЛОРОО "Федерация дзюдо Ленинградской области"</t>
  </si>
  <si>
    <t>НП "Федерация дзюдо Всеволожского района Ленинградской области"</t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</si>
  <si>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зимние дисциплины
(мужчины, женщины)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</si>
  <si>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летние дисциплины
(юноши, девушки, юниоры, юниорки)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</si>
  <si>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 летние дисциплины
(мужчины, женщины)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</si>
  <si>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(зимние дисциплины)
(юноши, девушки, юниоры, юниорки) </t>
    </r>
  </si>
  <si>
    <r>
      <rPr>
        <b/>
        <sz val="12"/>
        <rFont val="Times New Roman"/>
        <family val="1"/>
        <charset val="204"/>
      </rPr>
      <t xml:space="preserve">Областные спортивные соревнования
«Приз Губернатора Ленинградской области» (2 этап)          </t>
    </r>
    <r>
      <rPr>
        <sz val="12"/>
        <rFont val="Times New Roman"/>
        <family val="1"/>
        <charset val="204"/>
      </rPr>
      <t xml:space="preserve">                                             слалом-гигант
(юниоры, юниорки, юноши, девушки, мальчики, девочки)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</si>
  <si>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слалом-гигант  
(юноши, девушки)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</si>
  <si>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  </t>
    </r>
    <r>
      <rPr>
        <sz val="12"/>
        <color theme="1"/>
        <rFont val="Times New Roman"/>
        <family val="1"/>
        <charset val="204"/>
      </rPr>
      <t xml:space="preserve">                                        специальный слалом 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</si>
  <si>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специальный слалом, слалом-гигант 
(юниоры, юниорки)</t>
    </r>
  </si>
  <si>
    <r>
      <rPr>
        <b/>
        <sz val="12"/>
        <rFont val="Times New Roman"/>
        <family val="1"/>
        <charset val="204"/>
      </rPr>
      <t>Областные спортивные соревнования
«Приз ГОУ ДОД "Ленинградская ДЮСШ по горнолыжному спорту», посвященные 50-летию школы</t>
    </r>
    <r>
      <rPr>
        <sz val="12"/>
        <rFont val="Times New Roman"/>
        <family val="1"/>
        <charset val="204"/>
      </rPr>
      <t xml:space="preserve">
слалом-гигант
(юноши, девушки, мальчики, девочки)
</t>
    </r>
  </si>
  <si>
    <r>
      <rPr>
        <b/>
        <sz val="12"/>
        <rFont val="Times New Roman"/>
        <family val="1"/>
        <charset val="204"/>
      </rPr>
      <t>Областные спортивные соревнования
 «Юный горнолыжник»</t>
    </r>
    <r>
      <rPr>
        <sz val="12"/>
        <rFont val="Times New Roman"/>
        <family val="1"/>
        <charset val="204"/>
      </rPr>
      <t xml:space="preserve">
слалом-гигант                                                 (юноши, девушки, мальчики, девочки)</t>
    </r>
  </si>
  <si>
    <r>
      <rPr>
        <b/>
        <sz val="12"/>
        <rFont val="Times New Roman"/>
        <family val="1"/>
        <charset val="204"/>
      </rPr>
      <t>Областные спортивные соревнования
«Приз Губернатора Ленинградской области» (1 этап)</t>
    </r>
    <r>
      <rPr>
        <sz val="12"/>
        <rFont val="Times New Roman"/>
        <family val="1"/>
        <charset val="204"/>
      </rPr>
      <t xml:space="preserve">
слалом-гигант
(юниоры, юниорки, юноши, девушки, мальчики, девочки)
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</si>
  <si>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среди обучающихся</t>
    </r>
    <r>
      <rPr>
        <sz val="12"/>
        <color indexed="8"/>
        <rFont val="Times New Roman"/>
        <family val="1"/>
        <charset val="204"/>
      </rPr>
      <t xml:space="preserve">
(юноши, девушки 15-16 лет, 17-18 лет)</t>
    </r>
  </si>
  <si>
    <r>
      <rPr>
        <b/>
        <sz val="12"/>
        <color indexed="8"/>
        <rFont val="Times New Roman"/>
        <family val="1"/>
        <charset val="204"/>
      </rPr>
      <t xml:space="preserve">Областные спортивные соревнования среди обучающихся </t>
    </r>
    <r>
      <rPr>
        <sz val="12"/>
        <color indexed="8"/>
        <rFont val="Times New Roman"/>
        <family val="1"/>
        <charset val="204"/>
      </rPr>
      <t xml:space="preserve">
(юноши, девушки 11-12 лет, 13-14 лет)</t>
    </r>
  </si>
  <si>
    <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>(юниоры, юниорки, юноши, девушки)</t>
    </r>
  </si>
  <si>
    <r>
      <rPr>
        <b/>
        <sz val="12"/>
        <color indexed="8"/>
        <rFont val="Times New Roman"/>
        <family val="1"/>
        <charset val="204"/>
      </rPr>
      <t xml:space="preserve">Областные спортивные соревнования «Закрытие зимнего сезона»
</t>
    </r>
    <r>
      <rPr>
        <sz val="12"/>
        <color indexed="8"/>
        <rFont val="Times New Roman"/>
        <family val="1"/>
        <charset val="204"/>
      </rPr>
      <t>среди обучающихся 
(юноши, девушки 13-14 лет, 15-16 лет, 17-18 лет)</t>
    </r>
  </si>
  <si>
    <r>
      <rPr>
        <b/>
        <sz val="12"/>
        <color indexed="8"/>
        <rFont val="Times New Roman"/>
        <family val="1"/>
        <charset val="204"/>
      </rPr>
      <t xml:space="preserve">Областные спортивные соревнования "Гатчинский лыжный марафон", посвященные празднику "Международный женский день" </t>
    </r>
    <r>
      <rPr>
        <sz val="12"/>
        <color indexed="8"/>
        <rFont val="Times New Roman"/>
        <family val="1"/>
        <charset val="204"/>
      </rPr>
      <t xml:space="preserve">
(мужчины, женщины, 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</si>
  <si>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лыжерроллеры 
(юниоры,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</si>
  <si>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(юниоры, юниорки, юноши, девушки) 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</si>
  <si>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
</t>
    </r>
    <r>
      <rPr>
        <sz val="12"/>
        <color theme="1"/>
        <rFont val="Times New Roman"/>
        <family val="1"/>
        <charset val="204"/>
      </rPr>
      <t>(мужчины, женщины)</t>
    </r>
  </si>
  <si>
    <r>
      <t xml:space="preserve">Чемпионат Ленинградской области
</t>
    </r>
    <r>
      <rPr>
        <sz val="12"/>
        <color theme="1"/>
        <rFont val="Times New Roman"/>
        <family val="1"/>
        <charset val="204"/>
      </rPr>
      <t xml:space="preserve">(мужчины, женщины) </t>
    </r>
  </si>
  <si>
    <r>
      <t xml:space="preserve">Кубок Ленинградской области
</t>
    </r>
    <r>
      <rPr>
        <sz val="12"/>
        <color theme="1"/>
        <rFont val="Times New Roman"/>
        <family val="1"/>
        <charset val="204"/>
      </rPr>
      <t>(мужчины, женщины)</t>
    </r>
  </si>
  <si>
    <r>
      <rPr>
        <b/>
        <sz val="12"/>
        <color indexed="8"/>
        <rFont val="Times New Roman"/>
        <family val="1"/>
        <charset val="204"/>
      </rPr>
      <t xml:space="preserve">Первенство Ленинградской области </t>
    </r>
    <r>
      <rPr>
        <sz val="12"/>
        <color indexed="8"/>
        <rFont val="Times New Roman"/>
        <family val="1"/>
        <charset val="204"/>
      </rPr>
      <t>(юниоры, юниорки, юноши, девушки, мальчики, девочки)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</si>
  <si>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(мужчины, женщины)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</si>
  <si>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Сезон 2015-2016 г.г.
(мужчины)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</si>
  <si>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 Сезон 2015-2016 г.
(юноши до 17 лет, до 16 лет, до 15 лет, до 14 лет)</t>
    </r>
  </si>
  <si>
    <r>
      <rPr>
        <b/>
        <sz val="12"/>
        <color theme="1"/>
        <rFont val="Times New Roman"/>
        <family val="1"/>
        <charset val="204"/>
      </rPr>
      <t xml:space="preserve">Кубок Ленинградской области </t>
    </r>
    <r>
      <rPr>
        <sz val="12"/>
        <color theme="1"/>
        <rFont val="Times New Roman"/>
        <family val="1"/>
        <charset val="204"/>
      </rPr>
      <t xml:space="preserve">
Сезон 2015-2016 г.г.
(мужчины)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</si>
  <si>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Сезон 2016-2017 г.
(юноши до 17 лет, до 16 лет, до 15 лет, до 14 лет)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</si>
  <si>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Сезон 2016-2017 г.г.
(мужчины)</t>
    </r>
  </si>
  <si>
    <r>
      <rPr>
        <b/>
        <sz val="12"/>
        <rFont val="Times New Roman"/>
        <family val="1"/>
        <charset val="204"/>
      </rPr>
      <t>Чемпионат Ленинградской области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</si>
  <si>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 xml:space="preserve">Областные спортивные соревнования  "Открытие сезона" </t>
    </r>
    <r>
      <rPr>
        <sz val="12"/>
        <rFont val="Times New Roman"/>
        <family val="1"/>
        <charset val="204"/>
      </rPr>
      <t xml:space="preserve">
(мужчины, женщины, юниоры, юниорки, юноши, девушки)</t>
    </r>
  </si>
  <si>
    <r>
      <rPr>
        <b/>
        <sz val="12"/>
        <rFont val="Times New Roman"/>
        <family val="1"/>
        <charset val="204"/>
      </rPr>
      <t xml:space="preserve">Кубок Ленинградской области 
</t>
    </r>
    <r>
      <rPr>
        <sz val="12"/>
        <rFont val="Times New Roman"/>
        <family val="1"/>
        <charset val="204"/>
      </rPr>
      <t>(мужчины, женщины)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</si>
  <si>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(юноши, девушки до 15 лет)</t>
    </r>
  </si>
  <si>
    <r>
      <rPr>
        <b/>
        <sz val="12"/>
        <rFont val="Times New Roman"/>
        <family val="1"/>
        <charset val="204"/>
      </rPr>
      <t>Областные спортивные соревнования
«Приз Губернатора Ленинградской области» (Финал)</t>
    </r>
    <r>
      <rPr>
        <sz val="12"/>
        <rFont val="Times New Roman"/>
        <family val="1"/>
        <charset val="204"/>
      </rPr>
      <t xml:space="preserve">
слалом-гигант 
(юноши, девушки, мальчики, девочки)</t>
    </r>
  </si>
  <si>
    <t>15-24 ноября</t>
  </si>
  <si>
    <t>г. Пикалево</t>
  </si>
  <si>
    <t>28 ноября-07 декабря</t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</si>
  <si>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 акватлон              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</si>
  <si>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 
акватлон
(юниоры, юниорки 18-19 лет юноши, девушки 15-17лет, 12-14 лет)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</si>
  <si>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    триатлон-зимний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</si>
  <si>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дуатлон              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</si>
  <si>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триатлон-зимний
(юниоры, юниорки 18-19 лет; юноши, девушки 15-17 лет) 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</si>
  <si>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дуатлон
(юниоры, юниорки 18-19 лет; юноши, девушки 15-17 лет) 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</si>
  <si>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триатлон  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</si>
  <si>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триатлон    
(юниоры, юниорки 18-19 лет; юноши, девушки 15-17 лет)                                                              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</si>
  <si>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триатлон-длинная дистанция               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</si>
  <si>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триатлон, длинная дистанция
(юниоры, юниорки 18-19 лет) 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</si>
  <si>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
д</t>
    </r>
    <r>
      <rPr>
        <sz val="12"/>
        <color theme="1"/>
        <rFont val="Times New Roman"/>
        <family val="1"/>
        <charset val="204"/>
      </rPr>
      <t>исциплины ВТФ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</si>
  <si>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>Дисцилпины ВТФ
(юниоры и юниорки до 21 года)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</si>
  <si>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
д</t>
    </r>
    <r>
      <rPr>
        <sz val="12"/>
        <color theme="1"/>
        <rFont val="Times New Roman"/>
        <family val="1"/>
        <charset val="204"/>
      </rPr>
      <t xml:space="preserve">исциплины ВТФ
(юноши и девушки 12-14 лет) 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</si>
  <si>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 д</t>
    </r>
    <r>
      <rPr>
        <sz val="12"/>
        <color theme="1"/>
        <rFont val="Times New Roman"/>
        <family val="1"/>
        <charset val="204"/>
      </rPr>
      <t xml:space="preserve">исциплины ВТФ
(юниоры и юниорки 15-17 лет) 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</si>
  <si>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дисциплины ВТФ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</si>
  <si>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>двоеборье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(юноши, девушки до 18 лет)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</si>
  <si>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>двоеборье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(юниоры, юниорки до 21 года)</t>
    </r>
  </si>
  <si>
    <r>
      <t xml:space="preserve">Чемпионат Ленинградской области
</t>
    </r>
    <r>
      <rPr>
        <sz val="12"/>
        <color theme="1"/>
        <rFont val="Times New Roman"/>
        <family val="1"/>
        <charset val="204"/>
      </rPr>
      <t>двоеборье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(мужчины, женщины)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</si>
  <si>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>двоеборье</t>
    </r>
    <r>
      <rPr>
        <b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(юниоры и юниорки до 24 лет)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</si>
  <si>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>двоеборье
(юноши и девушки до 19 лет)</t>
    </r>
  </si>
  <si>
    <t>Всеволожский район
пос. Энколово</t>
  </si>
  <si>
    <t>Волосовский район
д. Ивановское</t>
  </si>
  <si>
    <r>
      <t>Т</t>
    </r>
    <r>
      <rPr>
        <b/>
        <sz val="12"/>
        <color indexed="8"/>
        <rFont val="Times New Roman"/>
        <family val="1"/>
        <charset val="204"/>
      </rPr>
      <t>радиционный легкоатлетический пробег "Гатчина-Пушкин"</t>
    </r>
  </si>
  <si>
    <r>
      <rPr>
        <b/>
        <sz val="12"/>
        <color indexed="8"/>
        <rFont val="Times New Roman"/>
        <family val="1"/>
        <charset val="204"/>
      </rPr>
      <t>Межмуниципальный легкоатлетический пробег «Колобок»</t>
    </r>
    <r>
      <rPr>
        <sz val="12"/>
        <color indexed="8"/>
        <rFont val="Times New Roman"/>
        <family val="1"/>
        <charset val="204"/>
      </rPr>
      <t xml:space="preserve">
(мальчики и девочки дошкольного и младшего школьного возраста) </t>
    </r>
  </si>
  <si>
    <t>Легкоатлетический пробег
"Длинные аллеи"</t>
  </si>
  <si>
    <t>РОО "Спортивная федерация легкой атлетики Ленинградской области", Комитет по физической культуре, спорту и молодежной политике Гатчинского района</t>
  </si>
  <si>
    <t>Традиционный легкоатлетический пробег "По алллеям истории", посвященный празднику
"День России"</t>
  </si>
  <si>
    <r>
      <rPr>
        <b/>
        <sz val="12"/>
        <color indexed="8"/>
        <rFont val="Times New Roman"/>
        <family val="1"/>
        <charset val="204"/>
      </rPr>
      <t>Межмуниципальные соревнования
«Охтинский полумарафон»</t>
    </r>
    <r>
      <rPr>
        <sz val="12"/>
        <color indexed="8"/>
        <rFont val="Times New Roman"/>
        <family val="1"/>
        <charset val="204"/>
      </rPr>
      <t xml:space="preserve">
легоатлетический кросс</t>
    </r>
  </si>
  <si>
    <t>Межмуниципальные соревнования "Традиционный пробег 
"Ивановские горы"</t>
  </si>
  <si>
    <t>XXI Тихвинский легкоатлетический марафон, посвященный присвоению 
г. Тихвину Почетрного звания "Город воинской славы"</t>
  </si>
  <si>
    <r>
      <t xml:space="preserve">Межмуниципальные соревнования "Лемболовский осенний марафон»
</t>
    </r>
    <r>
      <rPr>
        <sz val="12"/>
        <color indexed="8"/>
        <rFont val="Times New Roman"/>
        <family val="1"/>
        <charset val="204"/>
      </rPr>
      <t>кросс, ходьба с палками</t>
    </r>
  </si>
  <si>
    <t>Межмуниципальные соревнования
"Гатчинский полумарафон"</t>
  </si>
  <si>
    <r>
      <rPr>
        <b/>
        <sz val="12"/>
        <color indexed="8"/>
        <rFont val="Times New Roman"/>
        <family val="1"/>
        <charset val="204"/>
      </rPr>
      <t xml:space="preserve">Областные соревнования
среди обучающихся  </t>
    </r>
    <r>
      <rPr>
        <sz val="12"/>
        <color indexed="8"/>
        <rFont val="Times New Roman"/>
        <family val="1"/>
        <charset val="204"/>
      </rPr>
      <t xml:space="preserve">
(юноши, девушки 15-16 лет)</t>
    </r>
  </si>
  <si>
    <r>
      <rPr>
        <b/>
        <sz val="12"/>
        <color indexed="8"/>
        <rFont val="Times New Roman"/>
        <family val="1"/>
        <charset val="204"/>
      </rPr>
      <t xml:space="preserve">Областные соревнования
среди обучающихся
"Приз зимних каникул» </t>
    </r>
    <r>
      <rPr>
        <sz val="12"/>
        <color indexed="8"/>
        <rFont val="Times New Roman"/>
        <family val="1"/>
        <charset val="204"/>
      </rPr>
      <t xml:space="preserve">
(юноши, девушки 11-14 лет)</t>
    </r>
  </si>
  <si>
    <r>
      <rPr>
        <b/>
        <sz val="12"/>
        <color indexed="8"/>
        <rFont val="Times New Roman"/>
        <family val="1"/>
        <charset val="204"/>
      </rPr>
      <t xml:space="preserve">Областные соревнования 
среди обучающихся, посвященное памяти Олимпийского чемпиона  Евгения Беляева  </t>
    </r>
    <r>
      <rPr>
        <sz val="12"/>
        <color indexed="8"/>
        <rFont val="Times New Roman"/>
        <family val="1"/>
        <charset val="204"/>
      </rPr>
      <t xml:space="preserve">
(юноши и девушки 13-14 лет, 15-16 лет, 17-18 лет)</t>
    </r>
  </si>
  <si>
    <r>
      <rPr>
        <b/>
        <sz val="12"/>
        <color indexed="8"/>
        <rFont val="Times New Roman"/>
        <family val="1"/>
        <charset val="204"/>
      </rPr>
      <t>Областные соревнования среди обучающихся</t>
    </r>
    <r>
      <rPr>
        <sz val="12"/>
        <color indexed="8"/>
        <rFont val="Times New Roman"/>
        <family val="1"/>
        <charset val="204"/>
      </rPr>
      <t xml:space="preserve">
 кросс  лыжников
(юноши, девушки 11-12 лет, 13-14 лет, 15-16лет, 17-18 лет)</t>
    </r>
  </si>
  <si>
    <r>
      <rPr>
        <b/>
        <sz val="12"/>
        <color theme="1"/>
        <rFont val="Times New Roman"/>
        <family val="1"/>
        <charset val="204"/>
      </rPr>
      <t>Межмуниципальные соревнования, посвящённые празднику "День защитника Отечества"</t>
    </r>
    <r>
      <rPr>
        <sz val="12"/>
        <color theme="1"/>
        <rFont val="Times New Roman"/>
        <family val="1"/>
        <charset val="204"/>
      </rPr>
      <t xml:space="preserve">
мотокросс
(ветераны) </t>
    </r>
  </si>
  <si>
    <r>
      <rPr>
        <b/>
        <sz val="12"/>
        <color theme="1"/>
        <rFont val="Times New Roman"/>
        <family val="1"/>
        <charset val="204"/>
      </rPr>
      <t>Межмуниципальные соревнования "Приз Тосненского района"</t>
    </r>
    <r>
      <rPr>
        <sz val="12"/>
        <color theme="1"/>
        <rFont val="Times New Roman"/>
        <family val="1"/>
        <charset val="204"/>
      </rPr>
      <t xml:space="preserve">
мотокросс
(ветераны) </t>
    </r>
  </si>
  <si>
    <r>
      <rPr>
        <b/>
        <sz val="12"/>
        <rFont val="Times New Roman"/>
        <family val="1"/>
        <charset val="204"/>
      </rPr>
      <t>Областные соревнования среди ветеранов</t>
    </r>
    <r>
      <rPr>
        <sz val="12"/>
        <rFont val="Times New Roman"/>
        <family val="1"/>
        <charset val="204"/>
      </rPr>
      <t xml:space="preserve">
(мужчины, женщины)</t>
    </r>
  </si>
  <si>
    <t>1-2 октября</t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</si>
  <si>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дисциплины МФТ
(юниоры, юниорки 14-17 лет)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</si>
  <si>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
</t>
    </r>
    <r>
      <rPr>
        <sz val="12"/>
        <color theme="1"/>
        <rFont val="Times New Roman"/>
        <family val="1"/>
        <charset val="204"/>
      </rPr>
      <t>дисциплины ГТФ</t>
    </r>
  </si>
  <si>
    <r>
      <rPr>
        <b/>
        <sz val="12"/>
        <color theme="1"/>
        <rFont val="Times New Roman"/>
        <family val="1"/>
        <charset val="204"/>
      </rPr>
      <t xml:space="preserve">Кубок Ленинградской области
</t>
    </r>
    <r>
      <rPr>
        <sz val="12"/>
        <color theme="1"/>
        <rFont val="Times New Roman"/>
        <family val="1"/>
        <charset val="204"/>
      </rPr>
      <t>дисциплины МФТ</t>
    </r>
  </si>
  <si>
    <r>
      <rPr>
        <b/>
        <sz val="12"/>
        <color theme="1"/>
        <rFont val="Times New Roman"/>
        <family val="1"/>
        <charset val="204"/>
      </rPr>
      <t xml:space="preserve">Межмуниципальные спортивные соревнования на призы Главы Администрации МО "Кировский муниципальный район"
</t>
    </r>
    <r>
      <rPr>
        <sz val="12"/>
        <color theme="1"/>
        <rFont val="Times New Roman"/>
        <family val="1"/>
        <charset val="204"/>
      </rPr>
      <t>дисциплины ИТФ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</si>
  <si>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</t>
    </r>
    <r>
      <rPr>
        <sz val="12"/>
        <color theme="1"/>
        <rFont val="Times New Roman"/>
        <family val="1"/>
        <charset val="204"/>
      </rPr>
      <t>дисцплины МФТ</t>
    </r>
  </si>
  <si>
    <r>
      <rPr>
        <b/>
        <sz val="12"/>
        <color theme="1" tint="4.9989318521683403E-2"/>
        <rFont val="Times New Roman"/>
        <family val="1"/>
        <charset val="204"/>
      </rPr>
      <t>Первенство Ленинградской области</t>
    </r>
    <r>
      <rPr>
        <sz val="12"/>
        <color theme="1" tint="4.9989318521683403E-2"/>
        <rFont val="Times New Roman"/>
        <family val="1"/>
        <charset val="204"/>
      </rPr>
      <t xml:space="preserve"> (мальчики, девочки 12-13 лет, юноши, девушки 14-15 лет) </t>
    </r>
  </si>
  <si>
    <r>
      <rPr>
        <b/>
        <sz val="12"/>
        <color theme="1" tint="4.9989318521683403E-2"/>
        <rFont val="Times New Roman"/>
        <family val="1"/>
        <charset val="204"/>
      </rPr>
      <t xml:space="preserve">Первенство Ленинградской области </t>
    </r>
    <r>
      <rPr>
        <sz val="12"/>
        <color theme="1" tint="4.9989318521683403E-2"/>
        <rFont val="Times New Roman"/>
        <family val="1"/>
        <charset val="204"/>
      </rPr>
      <t>(мальчики, девочки10-11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</si>
  <si>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(мальчики девочки 12-13 лет; юноши, девушки 14-15 лет, юниоры юниорки 16-17 лет)</t>
    </r>
  </si>
  <si>
    <r>
      <rPr>
        <b/>
        <sz val="12"/>
        <color theme="1"/>
        <rFont val="Times New Roman"/>
        <family val="1"/>
        <charset val="204"/>
      </rPr>
      <t xml:space="preserve">Кубок Ленинградской области </t>
    </r>
    <r>
      <rPr>
        <sz val="12"/>
        <color theme="1"/>
        <rFont val="Times New Roman"/>
        <family val="1"/>
        <charset val="204"/>
      </rPr>
      <t xml:space="preserve">(мужчины, женщины) 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</si>
  <si>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>дисциплины ГТФ
(юноши девушки 10-11 лет, 12-14 лет, юниоры, юниорки 15-17 лет)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</si>
  <si>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
зимние дисциплины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</si>
  <si>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</t>
    </r>
    <r>
      <rPr>
        <sz val="12"/>
        <color theme="1"/>
        <rFont val="Times New Roman"/>
        <family val="1"/>
        <charset val="204"/>
      </rPr>
      <t xml:space="preserve">
зимние дисциплины
(юниоры, юниорки, юноши, девушки, мальчики, девочки)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</si>
  <si>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зимние дисциплины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</si>
  <si>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зимние дисциплины
(юниоры, юниорки, юноши, девушки, мальчики, девочки)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</si>
  <si>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
"Сосновоборские дюны"</t>
    </r>
    <r>
      <rPr>
        <sz val="12"/>
        <color theme="1"/>
        <rFont val="Times New Roman"/>
        <family val="1"/>
        <charset val="204"/>
      </rPr>
      <t xml:space="preserve">
спринт, классика
 (мужчины, женщины, юниоры, юниорки, юноши, девушки, мальчики, девочки)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</si>
  <si>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</t>
    </r>
    <r>
      <rPr>
        <sz val="12"/>
        <color theme="1"/>
        <rFont val="Times New Roman"/>
        <family val="1"/>
        <charset val="204"/>
      </rPr>
      <t>многодневный кросс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</si>
  <si>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многодневный кросс
(юниоры, юниорки, юноши, девушки, мальчики, девочки)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</si>
  <si>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</t>
    </r>
    <r>
      <rPr>
        <sz val="12"/>
        <color theme="1"/>
        <rFont val="Times New Roman"/>
        <family val="1"/>
        <charset val="204"/>
      </rPr>
      <t>велокросс-спринт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</si>
  <si>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
</t>
    </r>
    <r>
      <rPr>
        <sz val="12"/>
        <color theme="1"/>
        <rFont val="Times New Roman"/>
        <family val="1"/>
        <charset val="204"/>
      </rPr>
      <t>кросс, эстафета.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</si>
  <si>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"Золотая осень"</t>
    </r>
    <r>
      <rPr>
        <sz val="12"/>
        <color theme="1"/>
        <rFont val="Times New Roman"/>
        <family val="1"/>
        <charset val="204"/>
      </rPr>
      <t xml:space="preserve">
классика, кросс
 (мужчины, женщины, юниоры, юниорки, юноши, девушки, мальчики, девочки)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</si>
  <si>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>кросс, эстафета
(юниоры, юниорки, юноши, девушки, мальчики, девочки)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</si>
  <si>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</t>
    </r>
    <r>
      <rPr>
        <sz val="12"/>
        <color theme="1"/>
        <rFont val="Times New Roman"/>
        <family val="1"/>
        <charset val="204"/>
      </rPr>
      <t xml:space="preserve">
 автожир,  дельталет-1, дельталет - 2, микросамолет - 1, микросамолет - 2, мотодельтаплан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</si>
  <si>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паралет -1, паралет - 2, мотопараплан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</si>
  <si>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дельтаплан БУ - парящий полет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</si>
  <si>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параплан - полет на точность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</si>
  <si>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параплан - парящий полет</t>
    </r>
  </si>
  <si>
    <r>
      <rPr>
        <b/>
        <sz val="12"/>
        <rFont val="Times New Roman"/>
        <family val="1"/>
        <charset val="204"/>
      </rPr>
      <t>Кубок Ленинградской области
(1 этап)</t>
    </r>
    <r>
      <rPr>
        <sz val="12"/>
        <rFont val="Times New Roman"/>
        <family val="1"/>
        <charset val="204"/>
      </rPr>
      <t xml:space="preserve">
дистанция - пешеходная</t>
    </r>
  </si>
  <si>
    <r>
      <rPr>
        <b/>
        <sz val="12"/>
        <rFont val="Times New Roman"/>
        <family val="1"/>
        <charset val="204"/>
      </rPr>
      <t>Кубок Ленинградской области 
(2 этап)</t>
    </r>
    <r>
      <rPr>
        <sz val="12"/>
        <rFont val="Times New Roman"/>
        <family val="1"/>
        <charset val="204"/>
      </rPr>
      <t xml:space="preserve">
дистанция - пешеходная</t>
    </r>
  </si>
  <si>
    <r>
      <rPr>
        <b/>
        <sz val="12"/>
        <rFont val="Times New Roman"/>
        <family val="1"/>
        <charset val="204"/>
      </rPr>
      <t>Областные спортивные соревнования</t>
    </r>
    <r>
      <rPr>
        <sz val="12"/>
        <rFont val="Times New Roman"/>
        <family val="1"/>
        <charset val="204"/>
      </rPr>
      <t xml:space="preserve">
(мужчины, женщины)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</si>
  <si>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дистанция - пешеходная
(мальчики, девочки 10-11 лет, 12-13 лет; юноши, девушки 14-15 лет, 16-17 лет)</t>
    </r>
  </si>
  <si>
    <r>
      <rPr>
        <b/>
        <sz val="12"/>
        <rFont val="Times New Roman"/>
        <family val="1"/>
        <charset val="204"/>
      </rPr>
      <t>Кубок Ленинградской области</t>
    </r>
    <r>
      <rPr>
        <sz val="12"/>
        <rFont val="Times New Roman"/>
        <family val="1"/>
        <charset val="204"/>
      </rPr>
      <t xml:space="preserve">
дистанция - на средствах
передвижения-авто</t>
    </r>
  </si>
  <si>
    <r>
      <rPr>
        <b/>
        <sz val="12"/>
        <rFont val="Times New Roman"/>
        <family val="1"/>
        <charset val="204"/>
      </rPr>
      <t>Чемпионат Ленинградской области</t>
    </r>
    <r>
      <rPr>
        <sz val="12"/>
        <rFont val="Times New Roman"/>
        <family val="1"/>
        <charset val="204"/>
      </rPr>
      <t xml:space="preserve">
дистанция - на средствах
передвижения-авто</t>
    </r>
  </si>
  <si>
    <r>
      <rPr>
        <b/>
        <sz val="12"/>
        <rFont val="Times New Roman"/>
        <family val="1"/>
        <charset val="204"/>
      </rPr>
      <t>Кубок Ленинградской области 
(3 этап)</t>
    </r>
    <r>
      <rPr>
        <sz val="12"/>
        <rFont val="Times New Roman"/>
        <family val="1"/>
        <charset val="204"/>
      </rPr>
      <t xml:space="preserve">
дистанция - пешеходная</t>
    </r>
  </si>
  <si>
    <r>
      <rPr>
        <b/>
        <sz val="12"/>
        <rFont val="Times New Roman"/>
        <family val="1"/>
        <charset val="204"/>
      </rPr>
      <t>Кубок Ленинградской области
(4 этап - финал)</t>
    </r>
    <r>
      <rPr>
        <sz val="12"/>
        <rFont val="Times New Roman"/>
        <family val="1"/>
        <charset val="204"/>
      </rPr>
      <t xml:space="preserve">
дистанция - пешеходная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</si>
  <si>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 
класс гоночная FSR, класс копийный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</si>
  <si>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</t>
    </r>
    <r>
      <rPr>
        <sz val="12"/>
        <color theme="1"/>
        <rFont val="Times New Roman"/>
        <family val="1"/>
        <charset val="204"/>
      </rPr>
      <t xml:space="preserve">
класс гоночная FSR, класс копийный</t>
    </r>
  </si>
  <si>
    <r>
      <rPr>
        <b/>
        <sz val="12"/>
        <color theme="1"/>
        <rFont val="Times New Roman"/>
        <family val="1"/>
        <charset val="204"/>
      </rPr>
      <t xml:space="preserve">Областные спортивные  соревнования "Весенняя Регата"
</t>
    </r>
    <r>
      <rPr>
        <sz val="12"/>
        <color theme="1"/>
        <rFont val="Times New Roman"/>
        <family val="1"/>
        <charset val="204"/>
      </rPr>
      <t>класс гоночная,  яхты</t>
    </r>
  </si>
  <si>
    <r>
      <rPr>
        <b/>
        <sz val="12"/>
        <color theme="1"/>
        <rFont val="Times New Roman"/>
        <family val="1"/>
        <charset val="204"/>
      </rPr>
      <t xml:space="preserve">Областные спортивные соревнования    "Осенняя Регата"
</t>
    </r>
    <r>
      <rPr>
        <sz val="12"/>
        <color theme="1"/>
        <rFont val="Times New Roman"/>
        <family val="1"/>
        <charset val="204"/>
      </rPr>
      <t>класс гоночная,  яхты</t>
    </r>
  </si>
  <si>
    <t>Администрация МО "Кировский муниципальный район"
РОО "Спортивная Федерация тхэквондо Ленинградской области"</t>
  </si>
  <si>
    <r>
      <rPr>
        <b/>
        <sz val="12"/>
        <color indexed="8"/>
        <rFont val="Times New Roman"/>
        <family val="1"/>
        <charset val="204"/>
      </rPr>
      <t>Кубок Ленинградской области
 (6 этап)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 xml:space="preserve">"Гатчинские открытые конные игры 2016 года"
</t>
    </r>
    <r>
      <rPr>
        <sz val="12"/>
        <color indexed="8"/>
        <rFont val="Times New Roman"/>
        <family val="1"/>
        <charset val="204"/>
      </rPr>
      <t xml:space="preserve">выездка 
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</si>
  <si>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(юниоры, юниорки до 24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</si>
  <si>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
"Рыцарский турнир"</t>
    </r>
    <r>
      <rPr>
        <sz val="12"/>
        <color theme="1"/>
        <rFont val="Times New Roman"/>
        <family val="1"/>
        <charset val="204"/>
      </rPr>
      <t xml:space="preserve">
(юноши, девушки до 18 лет, юниоры, юниорки до 21 года) 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</si>
  <si>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 </t>
    </r>
    <r>
      <rPr>
        <sz val="12"/>
        <color theme="1"/>
        <rFont val="Times New Roman"/>
        <family val="1"/>
        <charset val="204"/>
      </rPr>
      <t xml:space="preserve">(мальчики, девочки до 15 лет) 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</si>
  <si>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</t>
    </r>
    <r>
      <rPr>
        <sz val="12"/>
        <color theme="1"/>
        <rFont val="Times New Roman"/>
        <family val="1"/>
        <charset val="204"/>
      </rPr>
      <t>(юноши, девушки до 18 лет, юниоры, юниорки до 21 года)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</si>
  <si>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
(юноши до 17 лет)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</si>
  <si>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
(мальчики до 15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</si>
  <si>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(юноши до 17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</si>
  <si>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 (мальчики до 15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</si>
  <si>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(мальчики до 13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</si>
  <si>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(девушки до 17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</si>
  <si>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(девочки до 15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</si>
  <si>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 (девочки до 13 лет)</t>
    </r>
  </si>
  <si>
    <r>
      <rPr>
        <b/>
        <sz val="12"/>
        <rFont val="Times New Roman"/>
        <family val="1"/>
        <charset val="204"/>
      </rPr>
      <t xml:space="preserve">Первенство Ленинградской области </t>
    </r>
    <r>
      <rPr>
        <sz val="12"/>
        <rFont val="Times New Roman"/>
        <family val="1"/>
        <charset val="204"/>
      </rPr>
      <t xml:space="preserve">(юноши 13 - 14 лет) </t>
    </r>
  </si>
  <si>
    <r>
      <rPr>
        <b/>
        <sz val="12"/>
        <rFont val="Times New Roman"/>
        <family val="1"/>
        <charset val="204"/>
      </rPr>
      <t xml:space="preserve">Первенство Ленинградской области </t>
    </r>
    <r>
      <rPr>
        <sz val="12"/>
        <rFont val="Times New Roman"/>
        <family val="1"/>
        <charset val="204"/>
      </rPr>
      <t>(девушки 13 - 14 лет)</t>
    </r>
  </si>
  <si>
    <r>
      <rPr>
        <b/>
        <sz val="12"/>
        <rFont val="Times New Roman"/>
        <family val="1"/>
        <charset val="204"/>
      </rPr>
      <t>Областные спортивные соревнования</t>
    </r>
    <r>
      <rPr>
        <sz val="12"/>
        <rFont val="Times New Roman"/>
        <family val="1"/>
        <charset val="204"/>
      </rPr>
      <t xml:space="preserve">
(юноши, девушки 13-14 лет)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</si>
  <si>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  индорхоккей. 
(девушки 13 - 14 лет)</t>
    </r>
  </si>
  <si>
    <r>
      <rPr>
        <b/>
        <sz val="12"/>
        <color rgb="FF000000"/>
        <rFont val="Times New Roman"/>
        <family val="1"/>
        <charset val="204"/>
      </rPr>
      <t xml:space="preserve">Чемпионат Ленинградской области </t>
    </r>
    <r>
      <rPr>
        <sz val="12"/>
        <color rgb="FF000000"/>
        <rFont val="Times New Roman"/>
        <family val="1"/>
        <charset val="204"/>
      </rPr>
      <t xml:space="preserve">
вейкборд - электротяга</t>
    </r>
  </si>
  <si>
    <r>
      <rPr>
        <b/>
        <sz val="12"/>
        <color rgb="FF000000"/>
        <rFont val="Times New Roman"/>
        <family val="1"/>
        <charset val="204"/>
      </rPr>
      <t xml:space="preserve">Первенство Ленинградской области </t>
    </r>
    <r>
      <rPr>
        <sz val="12"/>
        <color rgb="FF000000"/>
        <rFont val="Times New Roman"/>
        <family val="1"/>
        <charset val="204"/>
      </rPr>
      <t xml:space="preserve">
вейкборд - электротяга
(юниоры, юниорки, юноши, девушки)</t>
    </r>
  </si>
  <si>
    <r>
      <rPr>
        <b/>
        <sz val="12"/>
        <color rgb="FF000000"/>
        <rFont val="Times New Roman"/>
        <family val="1"/>
        <charset val="204"/>
      </rPr>
      <t>Областные спортивные соревнования
"Открытие сезона"</t>
    </r>
    <r>
      <rPr>
        <sz val="12"/>
        <color rgb="FF000000"/>
        <rFont val="Times New Roman"/>
        <family val="1"/>
        <charset val="204"/>
      </rPr>
      <t xml:space="preserve">
вейкборд - электротяга
(юниоры, юниорки, юноши, девушки)</t>
    </r>
  </si>
  <si>
    <r>
      <rPr>
        <b/>
        <sz val="12"/>
        <color rgb="FF000000"/>
        <rFont val="Times New Roman"/>
        <family val="1"/>
        <charset val="204"/>
      </rPr>
      <t>Областные спортивные соревнования</t>
    </r>
    <r>
      <rPr>
        <sz val="12"/>
        <color rgb="FF000000"/>
        <rFont val="Times New Roman"/>
        <family val="1"/>
        <charset val="204"/>
      </rPr>
      <t xml:space="preserve">
вейкборд - электротяга
(мужчины, женщины, юниоры, юниорки, юноши, девушки)</t>
    </r>
  </si>
  <si>
    <r>
      <rPr>
        <b/>
        <sz val="12"/>
        <rFont val="Times New Roman"/>
        <family val="1"/>
        <charset val="204"/>
      </rPr>
      <t>Областные спортивные соревнования "На призы "Деда Мороза"</t>
    </r>
    <r>
      <rPr>
        <sz val="12"/>
        <rFont val="Times New Roman"/>
        <family val="1"/>
        <charset val="204"/>
      </rPr>
      <t xml:space="preserve">
(сеньорки 2000 г.р. и старше, юниорки 2001-2003 г.р., девушки 2004-2005 г.р.) </t>
    </r>
  </si>
  <si>
    <r>
      <rPr>
        <b/>
        <sz val="12"/>
        <rFont val="Times New Roman"/>
        <family val="1"/>
        <charset val="204"/>
      </rPr>
      <t>Чемпионат Ленинградской области</t>
    </r>
    <r>
      <rPr>
        <sz val="12"/>
        <rFont val="Times New Roman"/>
        <family val="1"/>
        <charset val="204"/>
      </rPr>
      <t xml:space="preserve"> 
групповые упражнения
(женщины)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</si>
  <si>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групповые упражнения
(юниорки 2001-2003 г.р.,
девочки 2004- 2010 г.р.) </t>
    </r>
  </si>
  <si>
    <r>
      <rPr>
        <b/>
        <sz val="12"/>
        <rFont val="Times New Roman"/>
        <family val="1"/>
        <charset val="204"/>
      </rPr>
      <t>Областные спортивные соревнования "Надежды Ленинградской области"</t>
    </r>
    <r>
      <rPr>
        <sz val="12"/>
        <rFont val="Times New Roman"/>
        <family val="1"/>
        <charset val="204"/>
      </rPr>
      <t xml:space="preserve">
индивидуальная программа
(юниорки 2001-2003 г.р., девушки 2004-2007 г.р.) </t>
    </r>
  </si>
  <si>
    <r>
      <rPr>
        <b/>
        <sz val="12"/>
        <rFont val="Times New Roman"/>
        <family val="1"/>
        <charset val="204"/>
      </rPr>
      <t>Кубок Ленинградской области</t>
    </r>
    <r>
      <rPr>
        <sz val="12"/>
        <rFont val="Times New Roman"/>
        <family val="1"/>
        <charset val="204"/>
      </rPr>
      <t xml:space="preserve">
индивидуальная программа
(женщины)</t>
    </r>
  </si>
  <si>
    <r>
      <rPr>
        <b/>
        <sz val="12"/>
        <rFont val="Times New Roman"/>
        <family val="1"/>
        <charset val="204"/>
      </rPr>
      <t>Областные спортивные соревнования "Спартакиада спортивных школ Ленинградской области"</t>
    </r>
    <r>
      <rPr>
        <sz val="12"/>
        <rFont val="Times New Roman"/>
        <family val="1"/>
        <charset val="204"/>
      </rPr>
      <t xml:space="preserve">
(юниорки 13-14 лет 2002-2003 г.р.) </t>
    </r>
  </si>
  <si>
    <r>
      <rPr>
        <b/>
        <sz val="12"/>
        <rFont val="Times New Roman"/>
        <family val="1"/>
        <charset val="204"/>
      </rPr>
      <t>Областные спортивные соревнования "Первенство Ленинградской области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среди обучающихся"</t>
    </r>
    <r>
      <rPr>
        <sz val="12"/>
        <rFont val="Times New Roman"/>
        <family val="1"/>
        <charset val="204"/>
      </rPr>
      <t xml:space="preserve">
(девушки, юниорки) </t>
    </r>
  </si>
  <si>
    <r>
      <rPr>
        <b/>
        <sz val="12"/>
        <rFont val="Times New Roman"/>
        <family val="1"/>
        <charset val="204"/>
      </rPr>
      <t>Областные спортивные соревнования
"Турнир памяти Д.В. Самуры"</t>
    </r>
    <r>
      <rPr>
        <sz val="12"/>
        <rFont val="Times New Roman"/>
        <family val="1"/>
        <charset val="204"/>
      </rPr>
      <t xml:space="preserve">
(женщины 2000 г.р. и старше, девушки 2001-2007 г.р.)</t>
    </r>
  </si>
  <si>
    <r>
      <rPr>
        <b/>
        <sz val="12"/>
        <rFont val="Times New Roman"/>
        <family val="1"/>
        <charset val="204"/>
      </rPr>
      <t>Чемпионат Ленинградской области 
индивидуальная программа</t>
    </r>
    <r>
      <rPr>
        <sz val="12"/>
        <rFont val="Times New Roman"/>
        <family val="1"/>
        <charset val="204"/>
      </rPr>
      <t xml:space="preserve">
(женщины)</t>
    </r>
  </si>
  <si>
    <r>
      <rPr>
        <b/>
        <sz val="12"/>
        <rFont val="Times New Roman"/>
        <family val="1"/>
        <charset val="204"/>
      </rPr>
      <t>Первенство Ленинградской области
индивидуальная программа</t>
    </r>
    <r>
      <rPr>
        <sz val="12"/>
        <rFont val="Times New Roman"/>
        <family val="1"/>
        <charset val="204"/>
      </rPr>
      <t xml:space="preserve">
(юниорки 2001 - 2003 г.р., девушки 2004-2005 г.р.)</t>
    </r>
  </si>
  <si>
    <r>
      <rPr>
        <b/>
        <sz val="12"/>
        <rFont val="Times New Roman"/>
        <family val="1"/>
        <charset val="204"/>
      </rPr>
      <t>Областные отборочные спортивные соревнования</t>
    </r>
    <r>
      <rPr>
        <sz val="12"/>
        <rFont val="Times New Roman"/>
        <family val="1"/>
        <charset val="204"/>
      </rPr>
      <t xml:space="preserve">
(юниорки 2001-2003 г.р.; 
девушки 2004-2005 г.р.)</t>
    </r>
  </si>
  <si>
    <r>
      <rPr>
        <b/>
        <sz val="12"/>
        <color rgb="FF000000"/>
        <rFont val="Times New Roman"/>
        <family val="1"/>
        <charset val="204"/>
      </rPr>
      <t xml:space="preserve">Кубок Ленинградской области </t>
    </r>
    <r>
      <rPr>
        <sz val="12"/>
        <color rgb="FF000000"/>
        <rFont val="Times New Roman"/>
        <family val="1"/>
        <charset val="204"/>
      </rPr>
      <t xml:space="preserve">
вейкборд - электротяга</t>
    </r>
  </si>
  <si>
    <r>
      <rPr>
        <b/>
        <sz val="12"/>
        <color rgb="FF000000"/>
        <rFont val="Times New Roman"/>
        <family val="1"/>
        <charset val="204"/>
      </rPr>
      <t>Чемпионат Ленинградской области</t>
    </r>
    <r>
      <rPr>
        <sz val="12"/>
        <color rgb="FF000000"/>
        <rFont val="Times New Roman"/>
        <family val="1"/>
        <charset val="204"/>
      </rPr>
      <t xml:space="preserve"> 
аквабайк ралли-рейд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</si>
  <si>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>КУДО
(юноши, девушки 12-15 лет, юниоры юниорки 16-17 лет)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</si>
  <si>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КУДО</t>
    </r>
  </si>
  <si>
    <r>
      <rPr>
        <b/>
        <sz val="12"/>
        <color rgb="FF000000"/>
        <rFont val="Times New Roman"/>
        <family val="1"/>
        <charset val="204"/>
      </rPr>
      <t>Первенство Ленинградской области</t>
    </r>
    <r>
      <rPr>
        <sz val="12"/>
        <color rgb="FF000000"/>
        <rFont val="Times New Roman"/>
        <family val="1"/>
        <charset val="204"/>
      </rPr>
      <t xml:space="preserve">
(юниоры, юниорки 19-22 г.)</t>
    </r>
  </si>
  <si>
    <r>
      <rPr>
        <b/>
        <sz val="12"/>
        <color rgb="FF000000"/>
        <rFont val="Times New Roman"/>
        <family val="1"/>
        <charset val="204"/>
      </rPr>
      <t>Первенство Ленинградской области</t>
    </r>
    <r>
      <rPr>
        <sz val="12"/>
        <color rgb="FF000000"/>
        <rFont val="Times New Roman"/>
        <family val="1"/>
        <charset val="204"/>
      </rPr>
      <t xml:space="preserve">
(юноши, девушки)</t>
    </r>
  </si>
  <si>
    <r>
      <rPr>
        <b/>
        <sz val="12"/>
        <color rgb="FF000000"/>
        <rFont val="Times New Roman"/>
        <family val="1"/>
        <charset val="204"/>
      </rPr>
      <t>Первенство Ленинградской области</t>
    </r>
    <r>
      <rPr>
        <sz val="12"/>
        <color rgb="FF000000"/>
        <rFont val="Times New Roman"/>
        <family val="1"/>
        <charset val="204"/>
      </rPr>
      <t xml:space="preserve">
личные соревнования
(юноши, девушки 11-14 лет, 15-18 лет)</t>
    </r>
  </si>
  <si>
    <r>
      <rPr>
        <b/>
        <sz val="12"/>
        <color rgb="FF000000"/>
        <rFont val="Times New Roman"/>
        <family val="1"/>
        <charset val="204"/>
      </rPr>
      <t>Чемпионат Ленинградской области</t>
    </r>
    <r>
      <rPr>
        <sz val="12"/>
        <color rgb="FF000000"/>
        <rFont val="Times New Roman"/>
        <family val="1"/>
        <charset val="204"/>
      </rPr>
      <t xml:space="preserve">
личные соревнования 
(мужчины, женщины)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</si>
  <si>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средняя дистанция 40-100 км;
скиджоринг 1-2 собаки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</si>
  <si>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спринт-класс 4 собаки, 6 собак, 8 собак;
скиджоринг 1-2 собаки
(юниоры, юниорки до 18 лет)          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</si>
  <si>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
каникросс (1, 2, 3 этапы)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</si>
  <si>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
байкджоринг   (1, 2, 3 этапы)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</si>
  <si>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каникросс                                     (юниоры, юниорки до 18 лет)         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</si>
  <si>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байкджоринг
(юниоры, юниорки до 18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</si>
  <si>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
"Кубок Победы"</t>
    </r>
    <r>
      <rPr>
        <sz val="12"/>
        <color theme="1"/>
        <rFont val="Times New Roman"/>
        <family val="1"/>
        <charset val="204"/>
      </rPr>
      <t xml:space="preserve">
каратэ (WKF) 
(мальчики, девочки,юноши, девушки, юниоры и юниорки)</t>
    </r>
  </si>
  <si>
    <r>
      <rPr>
        <b/>
        <sz val="12"/>
        <color theme="1"/>
        <rFont val="Times New Roman"/>
        <family val="1"/>
        <charset val="204"/>
      </rPr>
      <t xml:space="preserve">Областные соревнования
</t>
    </r>
    <r>
      <rPr>
        <sz val="12"/>
        <color theme="1"/>
        <rFont val="Times New Roman"/>
        <family val="1"/>
        <charset val="204"/>
      </rPr>
      <t>каратэ WKF 
(мальчики, девочки)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</si>
  <si>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</t>
    </r>
    <r>
      <rPr>
        <sz val="12"/>
        <color theme="1"/>
        <rFont val="Times New Roman"/>
        <family val="1"/>
        <charset val="204"/>
      </rPr>
      <t>(юноши, девушки 12-13 лет, 14-15 лет, юниоры, юниорки 16-17 лет, 18-20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</si>
  <si>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соревнования, посвященные защитникам Невского плацдарма</t>
    </r>
    <r>
      <rPr>
        <sz val="12"/>
        <color theme="1"/>
        <rFont val="Times New Roman"/>
        <family val="1"/>
        <charset val="204"/>
      </rPr>
      <t xml:space="preserve"> (1941-1944 гг.)
(юноши, девушки 13-14 лет, 15-16 лет, юниоры, юниорки 17-18)</t>
    </r>
  </si>
  <si>
    <r>
      <rPr>
        <b/>
        <sz val="12"/>
        <rFont val="Times New Roman"/>
        <family val="1"/>
        <charset val="204"/>
      </rPr>
      <t>Первенство Ленинградской области</t>
    </r>
    <r>
      <rPr>
        <sz val="12"/>
        <rFont val="Times New Roman"/>
        <family val="1"/>
        <charset val="204"/>
      </rPr>
      <t xml:space="preserve">
 юноши, девушки 13-14 лет, 15-16 лет, юниоры, юниорки 17-18 лет)
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</si>
  <si>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 </t>
    </r>
    <r>
      <rPr>
        <sz val="12"/>
        <color theme="1"/>
        <rFont val="Times New Roman"/>
        <family val="1"/>
        <charset val="204"/>
      </rPr>
      <t>карате-до 
(юноши, девушки 12-13 лет, 14-15 лет, 16-17 лет)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</si>
  <si>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 </t>
    </r>
    <r>
      <rPr>
        <sz val="12"/>
        <color theme="1"/>
        <rFont val="Times New Roman"/>
        <family val="1"/>
        <charset val="204"/>
      </rPr>
      <t>карате-до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</si>
  <si>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жим</t>
    </r>
  </si>
  <si>
    <r>
      <rPr>
        <b/>
        <sz val="12"/>
        <color theme="1"/>
        <rFont val="Times New Roman"/>
        <family val="1"/>
        <charset val="204"/>
      </rPr>
      <t xml:space="preserve">Кубок Ленинградской области
</t>
    </r>
    <r>
      <rPr>
        <sz val="12"/>
        <color theme="1"/>
        <rFont val="Times New Roman"/>
        <family val="1"/>
        <charset val="204"/>
      </rPr>
      <t>троеборье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</si>
  <si>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
жим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</si>
  <si>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троеборье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</si>
  <si>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</t>
    </r>
    <r>
      <rPr>
        <sz val="12"/>
        <color theme="1"/>
        <rFont val="Times New Roman"/>
        <family val="1"/>
        <charset val="204"/>
      </rPr>
      <t xml:space="preserve">
плавание в ластах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</si>
  <si>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</t>
    </r>
    <r>
      <rPr>
        <sz val="12"/>
        <color theme="1"/>
        <rFont val="Times New Roman"/>
        <family val="1"/>
        <charset val="204"/>
      </rPr>
      <t xml:space="preserve">
подводная охота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</si>
  <si>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зимнее троеборье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</si>
  <si>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зимнее троеборье
 (юниоры,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</si>
  <si>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
</t>
    </r>
    <r>
      <rPr>
        <sz val="12"/>
        <color theme="1"/>
        <rFont val="Times New Roman"/>
        <family val="1"/>
        <charset val="204"/>
      </rPr>
      <t>летнее пятиборье
(мужчины, женщины)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</si>
  <si>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</t>
    </r>
    <r>
      <rPr>
        <sz val="12"/>
        <color theme="1"/>
        <rFont val="Times New Roman"/>
        <family val="1"/>
        <charset val="204"/>
      </rPr>
      <t>летнее пятиборье
 (юниоры,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</si>
  <si>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
</t>
    </r>
    <r>
      <rPr>
        <sz val="12"/>
        <color theme="1"/>
        <rFont val="Times New Roman"/>
        <family val="1"/>
        <charset val="204"/>
      </rPr>
      <t>пистолет, серийный класс
(мужчины, женщины)</t>
    </r>
  </si>
  <si>
    <r>
      <rPr>
        <b/>
        <sz val="12"/>
        <color theme="1"/>
        <rFont val="Times New Roman"/>
        <family val="1"/>
        <charset val="204"/>
      </rPr>
      <t xml:space="preserve">Первенство Ленинградской области </t>
    </r>
    <r>
      <rPr>
        <sz val="12"/>
        <color theme="1"/>
        <rFont val="Times New Roman"/>
        <family val="1"/>
        <charset val="204"/>
      </rPr>
      <t xml:space="preserve">прикладная игра                                   (юноши, девушки)                    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</si>
  <si>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
(4-6 этапы, финал)
игра 5х5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</si>
  <si>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радиосвязь на КВ - телефон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</si>
  <si>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
радиосвязь на КВ - телефон, телеграф, смесь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</si>
  <si>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"Открытие спортивного сезона"</t>
    </r>
    <r>
      <rPr>
        <sz val="12"/>
        <color theme="1"/>
        <rFont val="Times New Roman"/>
        <family val="1"/>
        <charset val="204"/>
      </rPr>
      <t xml:space="preserve">
спортивная радиопеленгация - спринт
радиоориентирование
(мужч., жен., 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</si>
  <si>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радиосвязь на КВ - телеграф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</si>
  <si>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"Открытие спортивного сезона"</t>
    </r>
    <r>
      <rPr>
        <sz val="12"/>
        <color theme="1"/>
        <rFont val="Times New Roman"/>
        <family val="1"/>
        <charset val="204"/>
      </rPr>
      <t xml:space="preserve">
спортивная радиопеленгация - 3,5МГЦ, 144 МГц, 
(мужч., жен., 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</si>
  <si>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спортивная радиопеленгация - 3,5МГЦ, 144 МГц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</si>
  <si>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спортивная радиопеленгация -  спринт;
радиоориентирование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</si>
  <si>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</t>
    </r>
    <r>
      <rPr>
        <sz val="12"/>
        <color theme="1"/>
        <rFont val="Times New Roman"/>
        <family val="1"/>
        <charset val="204"/>
      </rPr>
      <t xml:space="preserve">
(юноши, девушки 14 - 15 лет, 16-17 лет)</t>
    </r>
  </si>
  <si>
    <r>
      <rPr>
        <b/>
        <sz val="12"/>
        <color theme="1"/>
        <rFont val="Times New Roman"/>
        <family val="1"/>
        <charset val="204"/>
      </rPr>
      <t xml:space="preserve">Областные спортивные соревнования
</t>
    </r>
    <r>
      <rPr>
        <sz val="12"/>
        <color theme="1"/>
        <rFont val="Times New Roman"/>
        <family val="1"/>
        <charset val="204"/>
      </rPr>
      <t>среди обучающихся
(юноши, девушки 12-13 лет, 14-15 лет, 16-17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</si>
  <si>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(юноши, девушки, юниоры, юниорки) 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</si>
  <si>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самбо
 (юноши и девушки 13-14 лет, 15-16 лет)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</si>
  <si>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самбо (мужчины, женщины)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</si>
  <si>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 боевое самбо (мужчины)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</si>
  <si>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самбо
(юниоры, юниорки 20-21 год; юноши, девушки 18-19 лет)</t>
    </r>
  </si>
  <si>
    <t>Областные спортивные  соревнования, посвященные 72-й годовщине полного снятия блокады Ленинграда</t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</si>
  <si>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лазание на трудность
(юноши, девушки)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</si>
  <si>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лазание на скорость
(юноши, девушки)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</si>
  <si>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"Новогодний Гатчинский турнир"</t>
    </r>
    <r>
      <rPr>
        <sz val="12"/>
        <color indexed="8"/>
        <rFont val="Times New Roman"/>
        <family val="1"/>
        <charset val="204"/>
      </rPr>
      <t xml:space="preserve">
боулдеринг
(юноши, девушки)</t>
    </r>
  </si>
  <si>
    <r>
      <rPr>
        <b/>
        <sz val="12"/>
        <color theme="1"/>
        <rFont val="Times New Roman"/>
        <family val="1"/>
        <charset val="204"/>
      </rPr>
      <t xml:space="preserve"> 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(девушки, юниорки) 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</si>
  <si>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(женщины)</t>
    </r>
  </si>
  <si>
    <r>
      <rPr>
        <b/>
        <sz val="12"/>
        <color theme="1"/>
        <rFont val="Times New Roman"/>
        <family val="1"/>
        <charset val="204"/>
      </rPr>
      <t xml:space="preserve">Кубок Ленинградской области </t>
    </r>
    <r>
      <rPr>
        <sz val="12"/>
        <color theme="1"/>
        <rFont val="Times New Roman"/>
        <family val="1"/>
        <charset val="204"/>
      </rPr>
      <t xml:space="preserve">
(женщины)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</si>
  <si>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(2 круг сезона 2015-2016 г.г., плей-офф)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</si>
  <si>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(1 круг сезона 2016-2017 г.г.)</t>
    </r>
  </si>
  <si>
    <r>
      <rPr>
        <b/>
        <sz val="12"/>
        <color indexed="8"/>
        <rFont val="Times New Roman"/>
        <family val="1"/>
        <charset val="204"/>
      </rPr>
      <t xml:space="preserve">Чемпионат Ленинградской области
</t>
    </r>
    <r>
      <rPr>
        <sz val="12"/>
        <color indexed="8"/>
        <rFont val="Times New Roman"/>
        <family val="1"/>
        <charset val="204"/>
      </rPr>
      <t>(мужчины)</t>
    </r>
  </si>
  <si>
    <r>
      <rPr>
        <b/>
        <sz val="12"/>
        <color indexed="8"/>
        <rFont val="Times New Roman"/>
        <family val="1"/>
        <charset val="204"/>
      </rPr>
      <t xml:space="preserve">Первенство Ленинградской области
</t>
    </r>
    <r>
      <rPr>
        <sz val="12"/>
        <color indexed="8"/>
        <rFont val="Times New Roman"/>
        <family val="1"/>
        <charset val="204"/>
      </rPr>
      <t>(юноши до 18 лет)</t>
    </r>
  </si>
  <si>
    <r>
      <rPr>
        <b/>
        <sz val="12"/>
        <color indexed="8"/>
        <rFont val="Times New Roman"/>
        <family val="1"/>
        <charset val="204"/>
      </rPr>
      <t xml:space="preserve">Первенство Ленинградской области
</t>
    </r>
    <r>
      <rPr>
        <sz val="12"/>
        <color indexed="8"/>
        <rFont val="Times New Roman"/>
        <family val="1"/>
        <charset val="204"/>
      </rPr>
      <t>(юноши до 16 лет)</t>
    </r>
  </si>
  <si>
    <r>
      <rPr>
        <b/>
        <sz val="12"/>
        <color indexed="8"/>
        <rFont val="Times New Roman"/>
        <family val="1"/>
        <charset val="204"/>
      </rPr>
      <t xml:space="preserve">Первенство Ленинградской области
</t>
    </r>
    <r>
      <rPr>
        <sz val="12"/>
        <color indexed="8"/>
        <rFont val="Times New Roman"/>
        <family val="1"/>
        <charset val="204"/>
      </rPr>
      <t>(мальчики до 14 лет)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</si>
  <si>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 (женщины)</t>
    </r>
  </si>
  <si>
    <r>
      <rPr>
        <b/>
        <sz val="12"/>
        <color indexed="8"/>
        <rFont val="Times New Roman"/>
        <family val="1"/>
        <charset val="204"/>
      </rPr>
      <t xml:space="preserve">Первенство Ленинградской области
</t>
    </r>
    <r>
      <rPr>
        <sz val="12"/>
        <color indexed="8"/>
        <rFont val="Times New Roman"/>
        <family val="1"/>
        <charset val="204"/>
      </rPr>
      <t>(девушки до 18 лет)</t>
    </r>
  </si>
  <si>
    <r>
      <rPr>
        <b/>
        <sz val="12"/>
        <color indexed="8"/>
        <rFont val="Times New Roman"/>
        <family val="1"/>
        <charset val="204"/>
      </rPr>
      <t xml:space="preserve">Кубок Ленинградской области
</t>
    </r>
    <r>
      <rPr>
        <sz val="12"/>
        <color indexed="8"/>
        <rFont val="Times New Roman"/>
        <family val="1"/>
        <charset val="204"/>
      </rPr>
      <t>(мужчины)</t>
    </r>
  </si>
  <si>
    <r>
      <rPr>
        <b/>
        <sz val="12"/>
        <color indexed="8"/>
        <rFont val="Times New Roman"/>
        <family val="1"/>
        <charset val="204"/>
      </rPr>
      <t xml:space="preserve">Первенство Ленинградской области
</t>
    </r>
    <r>
      <rPr>
        <sz val="12"/>
        <color indexed="8"/>
        <rFont val="Times New Roman"/>
        <family val="1"/>
        <charset val="204"/>
      </rPr>
      <t>(девушки до 16 лет)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</si>
  <si>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
(юноши до 18 лет)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</si>
  <si>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
(юноши до 16 лет)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</si>
  <si>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
(мальчики до 14 лет)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</si>
  <si>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
(</t>
    </r>
    <r>
      <rPr>
        <sz val="12"/>
        <color indexed="8"/>
        <rFont val="Times New Roman"/>
        <family val="1"/>
        <charset val="204"/>
      </rPr>
      <t>женщины)</t>
    </r>
  </si>
  <si>
    <r>
      <rPr>
        <b/>
        <sz val="12"/>
        <color indexed="8"/>
        <rFont val="Times New Roman"/>
        <family val="1"/>
        <charset val="204"/>
      </rPr>
      <t xml:space="preserve">Областные спортивные соревнования
</t>
    </r>
    <r>
      <rPr>
        <sz val="12"/>
        <color indexed="8"/>
        <rFont val="Times New Roman"/>
        <family val="1"/>
        <charset val="204"/>
      </rPr>
      <t>(девушки до 18 лет)</t>
    </r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</si>
  <si>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</t>
    </r>
    <r>
      <rPr>
        <sz val="12"/>
        <color indexed="8"/>
        <rFont val="Times New Roman"/>
        <family val="1"/>
        <charset val="204"/>
      </rPr>
      <t xml:space="preserve">
(девушки до 16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</si>
  <si>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(юниоры и юниорки 12-16 лет)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</si>
  <si>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Областные спортивные соревнования
"47 Регион"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</si>
  <si>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русские шашки, русские шашки-молниеносная игра
(мужчины)</t>
    </r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</si>
  <si>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
стоклеточные шашки, стоклеточные шашки-молниеносная игра
(мужчины)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</si>
  <si>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русские шашки
(мальчики и девочки до 9 лет, до 11 лет; юноши и девушки 11-13 лет, 14-16 лет; юниоры и юниорки 17-19 лет)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</si>
  <si>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русские шашки, русские шашки-молниеносная игра
(мужчины)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</si>
  <si>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русские шашки
(юниоры и юниорки до 24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</si>
  <si>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"Рождественский турнир" </t>
    </r>
    <r>
      <rPr>
        <sz val="12"/>
        <color theme="1"/>
        <rFont val="Times New Roman"/>
        <family val="1"/>
        <charset val="204"/>
      </rPr>
      <t xml:space="preserve">
шахматы, быстрые шахматы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</si>
  <si>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блиц
(юноши, девушки до 17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</si>
  <si>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шахматы
(юноши, девушки до 17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</si>
  <si>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"Приз Федерации шахмат " (3 этап)</t>
    </r>
    <r>
      <rPr>
        <sz val="12"/>
        <color theme="1"/>
        <rFont val="Times New Roman"/>
        <family val="1"/>
        <charset val="204"/>
      </rPr>
      <t xml:space="preserve">
(мальчики, девочки до 13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</si>
  <si>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"Приз Федерации шахмат " (4 этап)</t>
    </r>
    <r>
      <rPr>
        <sz val="12"/>
        <color theme="1"/>
        <rFont val="Times New Roman"/>
        <family val="1"/>
        <charset val="204"/>
      </rPr>
      <t xml:space="preserve">
(мальчики, девочки до 13 лет)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</si>
  <si>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быстрые шахматы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</si>
  <si>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"Приз Центра "Ладога" (финал)</t>
    </r>
    <r>
      <rPr>
        <sz val="12"/>
        <color theme="1"/>
        <rFont val="Times New Roman"/>
        <family val="1"/>
        <charset val="204"/>
      </rPr>
      <t xml:space="preserve">
шахматы
(мальчики, девочки до 13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</si>
  <si>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«Мемориал В.П. Антонова»</t>
    </r>
    <r>
      <rPr>
        <sz val="12"/>
        <color theme="1"/>
        <rFont val="Times New Roman"/>
        <family val="1"/>
        <charset val="204"/>
      </rPr>
      <t xml:space="preserve">
шахматы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</si>
  <si>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шахматы
(юноши, девушки до 15 лет; мальчики, девочки до 13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</si>
  <si>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шахматы
(мальчики, девочки до 11 лет, до 9 лет)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</si>
  <si>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 блиц 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</si>
  <si>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
"Шахматный турнир памяти К.А.Яниша»</t>
    </r>
    <r>
      <rPr>
        <sz val="12"/>
        <color theme="1"/>
        <rFont val="Times New Roman"/>
        <family val="1"/>
        <charset val="204"/>
      </rPr>
      <t xml:space="preserve">
(мужчины)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</si>
  <si>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"Приз Федерации шахмат " (2 этап)</t>
    </r>
    <r>
      <rPr>
        <sz val="12"/>
        <color theme="1"/>
        <rFont val="Times New Roman"/>
        <family val="1"/>
        <charset val="204"/>
      </rPr>
      <t xml:space="preserve">
(мальчики, девочки до 15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</si>
  <si>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"Приз Центра "Ладога" (финал)</t>
    </r>
    <r>
      <rPr>
        <sz val="12"/>
        <color theme="1"/>
        <rFont val="Times New Roman"/>
        <family val="1"/>
        <charset val="204"/>
      </rPr>
      <t xml:space="preserve">
шахматы
(мальчики, девочки до 15 лет)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</si>
  <si>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шахматы
(мужчины, женщины).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</si>
  <si>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"Приз Федерации шахмат " (1 этап)</t>
    </r>
    <r>
      <rPr>
        <sz val="12"/>
        <color theme="1"/>
        <rFont val="Times New Roman"/>
        <family val="1"/>
        <charset val="204"/>
      </rPr>
      <t xml:space="preserve">
(мальчики, девочки до 13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</si>
  <si>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"Приз Федерации шахмат " (2 этап)</t>
    </r>
    <r>
      <rPr>
        <sz val="12"/>
        <color theme="1"/>
        <rFont val="Times New Roman"/>
        <family val="1"/>
        <charset val="204"/>
      </rPr>
      <t xml:space="preserve">
(мальчики, девочки до 13 лет)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</si>
  <si>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"Приз Федерации шахмат " (1 этап)
"Кубок Алексея Куриловича"</t>
    </r>
    <r>
      <rPr>
        <sz val="12"/>
        <color theme="1"/>
        <rFont val="Times New Roman"/>
        <family val="1"/>
        <charset val="204"/>
      </rPr>
      <t xml:space="preserve">
(мальчики, девочки до 15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</si>
  <si>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
(девушки, юниорки) 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</si>
  <si>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мини-футбол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</si>
  <si>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боулинг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</si>
  <si>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настольный теннис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</si>
  <si>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пляжный волейбол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</si>
  <si>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волейбол</t>
    </r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</si>
  <si>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</t>
    </r>
    <r>
      <rPr>
        <sz val="12"/>
        <color theme="1"/>
        <rFont val="Times New Roman"/>
        <family val="1"/>
        <charset val="204"/>
      </rPr>
      <t>шахматы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</si>
  <si>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спортивный туризм - многоборье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</si>
  <si>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легкая атлетика - беговые дисциплины</t>
    </r>
  </si>
  <si>
    <r>
      <rPr>
        <b/>
        <sz val="12"/>
        <color theme="1"/>
        <rFont val="Times New Roman"/>
        <family val="1"/>
        <charset val="204"/>
      </rPr>
      <t xml:space="preserve">Всероссийские соревнования «Приз Губернатора Ленинградской области» </t>
    </r>
    <r>
      <rPr>
        <sz val="12"/>
        <color theme="1"/>
        <rFont val="Times New Roman"/>
        <family val="1"/>
        <charset val="204"/>
      </rPr>
      <t>финал</t>
    </r>
  </si>
  <si>
    <r>
      <rPr>
        <b/>
        <sz val="12"/>
        <color theme="1"/>
        <rFont val="Times New Roman"/>
        <family val="1"/>
        <charset val="204"/>
      </rPr>
      <t xml:space="preserve">Первенство России </t>
    </r>
    <r>
      <rPr>
        <sz val="12"/>
        <color theme="1"/>
        <rFont val="Times New Roman"/>
        <family val="1"/>
        <charset val="204"/>
      </rPr>
      <t xml:space="preserve">
(юниоры, юниорки)</t>
    </r>
  </si>
  <si>
    <r>
      <rPr>
        <b/>
        <sz val="12"/>
        <color theme="1"/>
        <rFont val="Times New Roman"/>
        <family val="1"/>
        <charset val="204"/>
      </rPr>
      <t>Кубок Европы (этап)</t>
    </r>
    <r>
      <rPr>
        <sz val="12"/>
        <color theme="1"/>
        <rFont val="Times New Roman"/>
        <family val="1"/>
        <charset val="204"/>
      </rPr>
      <t xml:space="preserve">
могул 
(мужчины, женщины)</t>
    </r>
  </si>
  <si>
    <r>
      <rPr>
        <b/>
        <sz val="12"/>
        <color theme="1"/>
        <rFont val="Times New Roman"/>
        <family val="1"/>
        <charset val="204"/>
      </rPr>
      <t>Зональный этап Первенства России</t>
    </r>
    <r>
      <rPr>
        <sz val="12"/>
        <color theme="1"/>
        <rFont val="Times New Roman"/>
        <family val="1"/>
        <charset val="204"/>
      </rPr>
      <t xml:space="preserve">
(юноши, девушки)</t>
    </r>
  </si>
  <si>
    <r>
      <rPr>
        <b/>
        <sz val="12"/>
        <color theme="1"/>
        <rFont val="Times New Roman"/>
        <family val="1"/>
        <charset val="204"/>
      </rPr>
      <t>Всероссийские соревнования
"Мичуринский марафон"</t>
    </r>
    <r>
      <rPr>
        <sz val="12"/>
        <color theme="1"/>
        <rFont val="Times New Roman"/>
        <family val="1"/>
        <charset val="204"/>
      </rPr>
      <t xml:space="preserve">
кросс-кантри марафон
(мужчины, женщины)</t>
    </r>
  </si>
  <si>
    <r>
      <rPr>
        <b/>
        <sz val="12"/>
        <color theme="1"/>
        <rFont val="Times New Roman"/>
        <family val="1"/>
        <charset val="204"/>
      </rPr>
      <t>Всероссийские соревнования
"Золотая Долина"</t>
    </r>
    <r>
      <rPr>
        <sz val="12"/>
        <color theme="1"/>
        <rFont val="Times New Roman"/>
        <family val="1"/>
        <charset val="204"/>
      </rPr>
      <t xml:space="preserve">
кросс-кантри марафон
(мужчины, женщины) </t>
    </r>
  </si>
  <si>
    <r>
      <rPr>
        <b/>
        <sz val="12"/>
        <color theme="1"/>
        <rFont val="Times New Roman"/>
        <family val="1"/>
        <charset val="204"/>
      </rPr>
      <t>Всероссийские соревнования
"101 MTB.RU"</t>
    </r>
    <r>
      <rPr>
        <sz val="12"/>
        <color theme="1"/>
        <rFont val="Times New Roman"/>
        <family val="1"/>
        <charset val="204"/>
      </rPr>
      <t xml:space="preserve">
кросс-кантри марафон
(мужчины, женщины)</t>
    </r>
  </si>
  <si>
    <r>
      <rPr>
        <b/>
        <sz val="12"/>
        <color theme="1"/>
        <rFont val="Times New Roman"/>
        <family val="1"/>
        <charset val="204"/>
      </rPr>
      <t>Чемпионат Северо-Западного Федерального округа</t>
    </r>
    <r>
      <rPr>
        <sz val="12"/>
        <color theme="1"/>
        <rFont val="Times New Roman"/>
        <family val="1"/>
        <charset val="204"/>
      </rPr>
      <t xml:space="preserve">
пляжный волейбол</t>
    </r>
  </si>
  <si>
    <r>
      <rPr>
        <b/>
        <sz val="12"/>
        <color indexed="8"/>
        <rFont val="Times New Roman"/>
        <family val="1"/>
        <charset val="204"/>
      </rPr>
      <t>Чемпионат СЗФО</t>
    </r>
    <r>
      <rPr>
        <sz val="12"/>
        <color indexed="8"/>
        <rFont val="Times New Roman"/>
        <family val="1"/>
        <charset val="204"/>
      </rPr>
      <t xml:space="preserve">
пробеги</t>
    </r>
  </si>
  <si>
    <r>
      <rPr>
        <b/>
        <sz val="12"/>
        <color indexed="8"/>
        <rFont val="Times New Roman"/>
        <family val="1"/>
        <charset val="204"/>
      </rPr>
      <t>Первенство СЗФО</t>
    </r>
    <r>
      <rPr>
        <sz val="12"/>
        <color indexed="8"/>
        <rFont val="Times New Roman"/>
        <family val="1"/>
        <charset val="204"/>
      </rPr>
      <t xml:space="preserve">
пробеги</t>
    </r>
  </si>
  <si>
    <r>
      <rPr>
        <b/>
        <sz val="12"/>
        <color indexed="8"/>
        <rFont val="Times New Roman"/>
        <family val="1"/>
        <charset val="204"/>
      </rPr>
      <t xml:space="preserve">Международные соревнования
</t>
    </r>
    <r>
      <rPr>
        <sz val="12"/>
        <color indexed="8"/>
        <rFont val="Times New Roman"/>
        <family val="1"/>
        <charset val="204"/>
      </rPr>
      <t xml:space="preserve">CEI 2* 120, CEI 1* 80, CEIYJ 2* 120,                   CEIYJ 1 80*                                                          пробеги </t>
    </r>
  </si>
  <si>
    <r>
      <rPr>
        <b/>
        <sz val="12"/>
        <color indexed="8"/>
        <rFont val="Times New Roman"/>
        <family val="1"/>
        <charset val="204"/>
      </rPr>
      <t>Международные соревнования "Кубок Губернатора Ленинградской области" Этап Кубка мира</t>
    </r>
    <r>
      <rPr>
        <sz val="12"/>
        <color indexed="8"/>
        <rFont val="Times New Roman"/>
        <family val="1"/>
        <charset val="204"/>
      </rPr>
      <t xml:space="preserve">
конкур</t>
    </r>
  </si>
  <si>
    <r>
      <rPr>
        <b/>
        <sz val="12"/>
        <color indexed="8"/>
        <rFont val="Times New Roman"/>
        <family val="1"/>
        <charset val="204"/>
      </rPr>
      <t>Чемпионат СЗФО</t>
    </r>
    <r>
      <rPr>
        <sz val="12"/>
        <color indexed="8"/>
        <rFont val="Times New Roman"/>
        <family val="1"/>
        <charset val="204"/>
      </rPr>
      <t xml:space="preserve">
выездка</t>
    </r>
  </si>
  <si>
    <r>
      <rPr>
        <b/>
        <sz val="12"/>
        <color indexed="8"/>
        <rFont val="Times New Roman"/>
        <family val="1"/>
        <charset val="204"/>
      </rPr>
      <t>Первенство СЗФО</t>
    </r>
    <r>
      <rPr>
        <sz val="12"/>
        <color indexed="8"/>
        <rFont val="Times New Roman"/>
        <family val="1"/>
        <charset val="204"/>
      </rPr>
      <t xml:space="preserve">
выездка</t>
    </r>
  </si>
  <si>
    <r>
      <rPr>
        <b/>
        <sz val="12"/>
        <color indexed="8"/>
        <rFont val="Times New Roman"/>
        <family val="1"/>
        <charset val="204"/>
      </rPr>
      <t xml:space="preserve">Первенство России
</t>
    </r>
    <r>
      <rPr>
        <sz val="12"/>
        <color indexed="8"/>
        <rFont val="Times New Roman"/>
        <family val="1"/>
        <charset val="204"/>
      </rPr>
      <t>выездка, конкур
(высота в холке до 150 см)</t>
    </r>
  </si>
  <si>
    <r>
      <rPr>
        <b/>
        <sz val="12"/>
        <rFont val="Times New Roman"/>
        <family val="1"/>
        <charset val="204"/>
      </rPr>
      <t>Всероссийские соревнования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"Турнир сильнейших спортсменов России "Топ-12"</t>
    </r>
    <r>
      <rPr>
        <sz val="12"/>
        <rFont val="Times New Roman"/>
        <family val="1"/>
        <charset val="204"/>
      </rPr>
      <t xml:space="preserve">
(юниоры и юниорки до 19 лет, юноши и девушки до 16 лет, мальчики и девочки до 13 лет)</t>
    </r>
  </si>
  <si>
    <r>
      <rPr>
        <b/>
        <sz val="12"/>
        <rFont val="Times New Roman"/>
        <family val="1"/>
        <charset val="204"/>
      </rPr>
      <t>Командный чемпионат России
Высшая лига 3 тур</t>
    </r>
    <r>
      <rPr>
        <sz val="12"/>
        <rFont val="Times New Roman"/>
        <family val="1"/>
        <charset val="204"/>
      </rPr>
      <t xml:space="preserve">
(мужчины)  </t>
    </r>
  </si>
  <si>
    <r>
      <rPr>
        <b/>
        <sz val="12"/>
        <rFont val="Times New Roman"/>
        <family val="1"/>
        <charset val="204"/>
      </rPr>
      <t>Командный чемпионат России
Суперлига 4 тур</t>
    </r>
    <r>
      <rPr>
        <sz val="12"/>
        <rFont val="Times New Roman"/>
        <family val="1"/>
        <charset val="204"/>
      </rPr>
      <t xml:space="preserve">
(женщины)  </t>
    </r>
  </si>
  <si>
    <r>
      <rPr>
        <b/>
        <sz val="12"/>
        <rFont val="Times New Roman"/>
        <family val="1"/>
        <charset val="204"/>
      </rPr>
      <t>Первенство СЗФО</t>
    </r>
    <r>
      <rPr>
        <sz val="12"/>
        <rFont val="Times New Roman"/>
        <family val="1"/>
        <charset val="204"/>
      </rPr>
      <t xml:space="preserve">
(юноши и девушки до 16 лет)</t>
    </r>
  </si>
  <si>
    <r>
      <rPr>
        <b/>
        <sz val="12"/>
        <rFont val="Times New Roman"/>
        <family val="1"/>
        <charset val="204"/>
      </rPr>
      <t>Первенство СЗФО</t>
    </r>
    <r>
      <rPr>
        <sz val="12"/>
        <rFont val="Times New Roman"/>
        <family val="1"/>
        <charset val="204"/>
      </rPr>
      <t xml:space="preserve">
личные соревнования
(юноши и девушки до 13 лет)</t>
    </r>
  </si>
  <si>
    <r>
      <rPr>
        <b/>
        <sz val="12"/>
        <color theme="1"/>
        <rFont val="Times New Roman"/>
        <family val="1"/>
        <charset val="204"/>
      </rPr>
      <t>Первенство СЗФО</t>
    </r>
    <r>
      <rPr>
        <sz val="12"/>
        <color theme="1"/>
        <rFont val="Times New Roman"/>
        <family val="2"/>
        <charset val="204"/>
      </rPr>
      <t xml:space="preserve">
(девушки 12 лет и моложе)</t>
    </r>
  </si>
  <si>
    <r>
      <rPr>
        <b/>
        <sz val="12"/>
        <color theme="1"/>
        <rFont val="Times New Roman"/>
        <family val="1"/>
        <charset val="204"/>
      </rPr>
      <t>Первенство СЗФО</t>
    </r>
    <r>
      <rPr>
        <sz val="12"/>
        <color theme="1"/>
        <rFont val="Times New Roman"/>
        <family val="2"/>
        <charset val="204"/>
      </rPr>
      <t xml:space="preserve">
(девушки 13-15 лет)</t>
    </r>
  </si>
  <si>
    <r>
      <rPr>
        <b/>
        <sz val="12"/>
        <color theme="1"/>
        <rFont val="Times New Roman"/>
        <family val="1"/>
        <charset val="204"/>
      </rPr>
      <t>Чемпионат СЗФО</t>
    </r>
    <r>
      <rPr>
        <sz val="12"/>
        <color theme="1"/>
        <rFont val="Times New Roman"/>
        <family val="2"/>
        <charset val="204"/>
      </rPr>
      <t xml:space="preserve">
(женщины)</t>
    </r>
  </si>
  <si>
    <r>
      <rPr>
        <b/>
        <sz val="12"/>
        <rFont val="Times New Roman"/>
        <family val="1"/>
        <charset val="204"/>
      </rPr>
      <t>Всероссийские соревнования
"Турнир памяти М.С. Мошковской"</t>
    </r>
    <r>
      <rPr>
        <sz val="12"/>
        <rFont val="Times New Roman"/>
        <family val="1"/>
        <charset val="204"/>
      </rPr>
      <t xml:space="preserve">
(юноши и девушки до 13 лет)</t>
    </r>
  </si>
  <si>
    <r>
      <rPr>
        <b/>
        <sz val="12"/>
        <rFont val="Times New Roman"/>
        <family val="1"/>
        <charset val="204"/>
      </rPr>
      <t>Международный турнир ТЕ 16 "Vsevolozhsk Cup"</t>
    </r>
    <r>
      <rPr>
        <sz val="12"/>
        <rFont val="Times New Roman"/>
        <family val="1"/>
        <charset val="204"/>
      </rPr>
      <t xml:space="preserve">
(юноши и девушки до 17 лет)</t>
    </r>
  </si>
  <si>
    <r>
      <rPr>
        <b/>
        <sz val="12"/>
        <rFont val="Times New Roman"/>
        <family val="1"/>
        <charset val="204"/>
      </rPr>
      <t>Международный турнир ТЕ 12
"Ladoga Cup"</t>
    </r>
    <r>
      <rPr>
        <sz val="12"/>
        <rFont val="Times New Roman"/>
        <family val="1"/>
        <charset val="204"/>
      </rPr>
      <t xml:space="preserve">
(юноши и девушки до 13 лет)</t>
    </r>
  </si>
  <si>
    <r>
      <rPr>
        <b/>
        <sz val="12"/>
        <rFont val="Times New Roman"/>
        <family val="1"/>
        <charset val="204"/>
      </rPr>
      <t>Международный турнир ТЕ 16
"Baltic Wind"</t>
    </r>
    <r>
      <rPr>
        <sz val="12"/>
        <rFont val="Times New Roman"/>
        <family val="1"/>
        <charset val="204"/>
      </rPr>
      <t xml:space="preserve">
(юноши и девушки до 17 лет)</t>
    </r>
  </si>
  <si>
    <r>
      <rPr>
        <b/>
        <sz val="12"/>
        <rFont val="Times New Roman"/>
        <family val="1"/>
        <charset val="204"/>
      </rPr>
      <t>Первенство СЗФО</t>
    </r>
    <r>
      <rPr>
        <sz val="12"/>
        <rFont val="Times New Roman"/>
        <family val="1"/>
        <charset val="204"/>
      </rPr>
      <t xml:space="preserve">
(юноши и девушки до 13 лет)</t>
    </r>
  </si>
  <si>
    <r>
      <rPr>
        <b/>
        <sz val="12"/>
        <rFont val="Times New Roman"/>
        <family val="1"/>
        <charset val="204"/>
      </rPr>
      <t>Первенство СЗФО</t>
    </r>
    <r>
      <rPr>
        <sz val="12"/>
        <rFont val="Times New Roman"/>
        <family val="1"/>
        <charset val="204"/>
      </rPr>
      <t xml:space="preserve">
(юноши и девушки до 15 лет)</t>
    </r>
  </si>
  <si>
    <r>
      <rPr>
        <b/>
        <sz val="12"/>
        <rFont val="Times New Roman"/>
        <family val="1"/>
        <charset val="204"/>
      </rPr>
      <t>Первенство СЗФО</t>
    </r>
    <r>
      <rPr>
        <sz val="12"/>
        <rFont val="Times New Roman"/>
        <family val="1"/>
        <charset val="204"/>
      </rPr>
      <t xml:space="preserve">
(юноши и девушки до 17 лет)</t>
    </r>
  </si>
  <si>
    <r>
      <rPr>
        <b/>
        <sz val="12"/>
        <rFont val="Times New Roman"/>
        <family val="1"/>
        <charset val="204"/>
      </rPr>
      <t>Международные соревнования 
"РТК Open"</t>
    </r>
    <r>
      <rPr>
        <sz val="12"/>
        <rFont val="Times New Roman"/>
        <family val="1"/>
        <charset val="204"/>
      </rPr>
      <t xml:space="preserve">
(мужчины)</t>
    </r>
  </si>
  <si>
    <r>
      <rPr>
        <b/>
        <sz val="12"/>
        <rFont val="Times New Roman"/>
        <family val="1"/>
        <charset val="204"/>
      </rPr>
      <t>Международные соревнования
"Grand Palace Cup"</t>
    </r>
    <r>
      <rPr>
        <sz val="12"/>
        <rFont val="Times New Roman"/>
        <family val="1"/>
        <charset val="204"/>
      </rPr>
      <t xml:space="preserve">
(мужчины)</t>
    </r>
  </si>
  <si>
    <r>
      <t xml:space="preserve">Чемпионат СЗФО
</t>
    </r>
    <r>
      <rPr>
        <sz val="12"/>
        <rFont val="Times New Roman"/>
        <family val="1"/>
        <charset val="204"/>
      </rPr>
      <t>(женщины)</t>
    </r>
  </si>
  <si>
    <r>
      <rPr>
        <b/>
        <sz val="12"/>
        <color indexed="8"/>
        <rFont val="Times New Roman"/>
        <family val="1"/>
        <charset val="204"/>
      </rPr>
      <t>Всероссийские соревнования
"Трофи-рейд "Ладога"</t>
    </r>
    <r>
      <rPr>
        <sz val="12"/>
        <color indexed="8"/>
        <rFont val="Times New Roman"/>
        <family val="1"/>
        <charset val="204"/>
      </rPr>
      <t xml:space="preserve">
трофи-рейд - "абсолютный", "ТР1", "ТР2", "ТР3"
(мужчины, женщины)</t>
    </r>
  </si>
  <si>
    <r>
      <rPr>
        <b/>
        <sz val="12"/>
        <color indexed="8"/>
        <rFont val="Times New Roman"/>
        <family val="1"/>
        <charset val="204"/>
      </rPr>
      <t>Кубок России (этап)</t>
    </r>
    <r>
      <rPr>
        <sz val="12"/>
        <color indexed="8"/>
        <rFont val="Times New Roman"/>
        <family val="1"/>
        <charset val="204"/>
      </rPr>
      <t xml:space="preserve">
ралли "1400Н", "1600Н", "2000Н", "абсолютный"</t>
    </r>
  </si>
  <si>
    <r>
      <rPr>
        <b/>
        <sz val="12"/>
        <color indexed="8"/>
        <rFont val="Times New Roman"/>
        <family val="1"/>
        <charset val="204"/>
      </rPr>
      <t>Кубок России (этап)</t>
    </r>
    <r>
      <rPr>
        <sz val="12"/>
        <color indexed="8"/>
        <rFont val="Times New Roman"/>
        <family val="1"/>
        <charset val="204"/>
      </rPr>
      <t xml:space="preserve">
ралли "1400Н", "1600Н", "2000Н", "абсолютный</t>
    </r>
  </si>
  <si>
    <r>
      <rPr>
        <b/>
        <sz val="12"/>
        <color indexed="8"/>
        <rFont val="Times New Roman"/>
        <family val="1"/>
        <charset val="204"/>
      </rPr>
      <t>Всероссийские соревнования
"Трофи-рейд "Вепсский лес"</t>
    </r>
    <r>
      <rPr>
        <sz val="12"/>
        <color indexed="8"/>
        <rFont val="Times New Roman"/>
        <family val="1"/>
        <charset val="204"/>
      </rPr>
      <t xml:space="preserve">
трофи-рейд "абсолютный", "ТР1", "ТР2", "ТР3"
(мужчины, женщины)</t>
    </r>
  </si>
  <si>
    <r>
      <rPr>
        <b/>
        <sz val="12"/>
        <color rgb="FF000000"/>
        <rFont val="Times New Roman"/>
        <family val="1"/>
        <charset val="204"/>
      </rPr>
      <t xml:space="preserve">Международные соревнования
</t>
    </r>
    <r>
      <rPr>
        <sz val="12"/>
        <color rgb="FF000000"/>
        <rFont val="Times New Roman"/>
        <family val="1"/>
        <charset val="204"/>
      </rPr>
      <t>маршрутная гонка
мотолодка PR1-PR4
аквабайк ралли-рейд</t>
    </r>
  </si>
  <si>
    <r>
      <rPr>
        <b/>
        <sz val="12"/>
        <rFont val="Times New Roman"/>
        <family val="1"/>
        <charset val="204"/>
      </rPr>
      <t>Чемпионат СЗФО</t>
    </r>
    <r>
      <rPr>
        <sz val="12"/>
        <rFont val="Times New Roman"/>
        <family val="1"/>
        <charset val="204"/>
      </rPr>
      <t xml:space="preserve">
личные соревнования;
командные соревнования
</t>
    </r>
  </si>
  <si>
    <r>
      <rPr>
        <b/>
        <sz val="12"/>
        <rFont val="Times New Roman"/>
        <family val="1"/>
        <charset val="204"/>
      </rPr>
      <t>Первенство СЗФО</t>
    </r>
    <r>
      <rPr>
        <sz val="12"/>
        <rFont val="Times New Roman"/>
        <family val="1"/>
        <charset val="204"/>
      </rPr>
      <t xml:space="preserve">
личные соревнования;
командные соревнования
(юноши, девушки 11-14 лет,15-18 лет)</t>
    </r>
  </si>
  <si>
    <r>
      <rPr>
        <b/>
        <sz val="12"/>
        <color theme="1"/>
        <rFont val="Times New Roman"/>
        <family val="1"/>
        <charset val="204"/>
      </rPr>
      <t xml:space="preserve">Первенство СЗФО
</t>
    </r>
    <r>
      <rPr>
        <sz val="12"/>
        <color theme="1"/>
        <rFont val="Times New Roman"/>
        <family val="1"/>
        <charset val="204"/>
      </rPr>
      <t>кёкусин-ката 
(юноши, девушки 12-13 лет, 14-15 лет, юниоры, юниорки 16-17 лет)</t>
    </r>
  </si>
  <si>
    <r>
      <rPr>
        <b/>
        <sz val="12"/>
        <color theme="1"/>
        <rFont val="Times New Roman"/>
        <family val="1"/>
        <charset val="204"/>
      </rPr>
      <t xml:space="preserve">Чемпионат СЗФО
</t>
    </r>
    <r>
      <rPr>
        <sz val="12"/>
        <color theme="1"/>
        <rFont val="Times New Roman"/>
        <family val="1"/>
        <charset val="204"/>
      </rPr>
      <t xml:space="preserve">кёкусин-ката </t>
    </r>
  </si>
  <si>
    <r>
      <rPr>
        <b/>
        <sz val="12"/>
        <color theme="1"/>
        <rFont val="Times New Roman"/>
        <family val="1"/>
        <charset val="204"/>
      </rPr>
      <t>Чемпионат СЗФО</t>
    </r>
    <r>
      <rPr>
        <sz val="12"/>
        <color theme="1"/>
        <rFont val="Times New Roman"/>
        <family val="1"/>
        <charset val="204"/>
      </rPr>
      <t xml:space="preserve">
кёкусин</t>
    </r>
  </si>
  <si>
    <r>
      <rPr>
        <b/>
        <sz val="12"/>
        <color indexed="8"/>
        <rFont val="Times New Roman"/>
        <family val="1"/>
        <charset val="204"/>
      </rPr>
      <t xml:space="preserve">Первенство России
</t>
    </r>
    <r>
      <rPr>
        <sz val="12"/>
        <color indexed="8"/>
        <rFont val="Times New Roman"/>
        <family val="1"/>
        <charset val="204"/>
      </rPr>
      <t xml:space="preserve">русские шашки, русские шашки-быстрая игра, русские шашки-молниеносная игра.
(юниоры, юниорки; юноши и девушки 14-16 лет) </t>
    </r>
  </si>
  <si>
    <r>
      <rPr>
        <b/>
        <sz val="12"/>
        <rFont val="Times New Roman"/>
        <family val="1"/>
        <charset val="204"/>
      </rPr>
      <t>Чемпионат России</t>
    </r>
    <r>
      <rPr>
        <sz val="12"/>
        <rFont val="Times New Roman"/>
        <family val="1"/>
        <charset val="204"/>
      </rPr>
      <t xml:space="preserve">
сноуборд</t>
    </r>
  </si>
  <si>
    <r>
      <t xml:space="preserve">Областные спортивные соревнования, посвященные Дню города Волосово
</t>
    </r>
    <r>
      <rPr>
        <sz val="12"/>
        <rFont val="Times New Roman"/>
        <family val="1"/>
        <charset val="204"/>
      </rPr>
      <t>(юноши, девушки 13-14 лет, 15-16 лет, юниоры, юниорки 17-18)</t>
    </r>
  </si>
  <si>
    <t>Бокситогорский район
г. Пикалево</t>
  </si>
  <si>
    <t xml:space="preserve">Всеволожский район пос. Токсово </t>
  </si>
  <si>
    <t>Всеволожский район пос. Лемболово</t>
  </si>
  <si>
    <t>Всеволожский район пос. Орехово</t>
  </si>
  <si>
    <t xml:space="preserve">г. Выборг                                        </t>
  </si>
  <si>
    <t>Выборгский район, пос. Поляны</t>
  </si>
  <si>
    <t>Всеволожский район, пос. Гарболово,                      Санкт-Петербург Приморский р-н                     ул. Академика Хариона</t>
  </si>
  <si>
    <t>Всеволожский район пос. Разметелево</t>
  </si>
  <si>
    <t xml:space="preserve">Ломоносовский район,                                     дер. Горки </t>
  </si>
  <si>
    <t>Гатчинский район,             п. Дружная Горка</t>
  </si>
  <si>
    <t xml:space="preserve">Всеволожский район, пос. Токсово
</t>
  </si>
  <si>
    <t>Волосовский район
пос. Бегуницы</t>
  </si>
  <si>
    <t xml:space="preserve">Всеволожский район
пос. Токсово </t>
  </si>
  <si>
    <t>Всеволожский район
пос. Лемболово</t>
  </si>
  <si>
    <t xml:space="preserve">Всеволожский район,
пос. Токсово </t>
  </si>
  <si>
    <t xml:space="preserve">Всеволожский район,
пос. Токсово
</t>
  </si>
  <si>
    <t xml:space="preserve"> Всеволожский район, пос. Токсово</t>
  </si>
  <si>
    <t xml:space="preserve">Всеволожский район, пос. Токсово </t>
  </si>
  <si>
    <t>Всеволожский район,
пос. Токсово</t>
  </si>
  <si>
    <t xml:space="preserve">Тосненский район,            дер. Шапки </t>
  </si>
  <si>
    <t>Гатчинский район, пос. Сиверский</t>
  </si>
  <si>
    <t>Всеволожский район, пос. Невская Дубровка</t>
  </si>
  <si>
    <t>Всеволожский район, пос. Кузьмолово</t>
  </si>
  <si>
    <t>Всеволожский район, пос. Рахья</t>
  </si>
  <si>
    <t>Всеволожский район, пос. Кузьмоловский</t>
  </si>
  <si>
    <t>Всеволожский район, пос. Лесколово</t>
  </si>
  <si>
    <t>Всеволожский район, д.  Разметелево</t>
  </si>
  <si>
    <t xml:space="preserve">Всеволожский район, Деревня Старая </t>
  </si>
  <si>
    <t xml:space="preserve">г. Отрадное
</t>
  </si>
  <si>
    <t xml:space="preserve">Всеволожский район, пос. им. Морозова </t>
  </si>
  <si>
    <t xml:space="preserve">Всеволожский район, п. Юкки </t>
  </si>
  <si>
    <t>Ломоносовский район,                               дер. Ретселя</t>
  </si>
  <si>
    <t xml:space="preserve">Всеволожский район пос.Токсово </t>
  </si>
  <si>
    <t xml:space="preserve">Тосненский район пос. Сельцо </t>
  </si>
  <si>
    <t xml:space="preserve">Приозерский район пос. Мичуринское </t>
  </si>
  <si>
    <t>Гатчинский район пос. Сиверский</t>
  </si>
  <si>
    <t>Гатчинский район пос. Волосово</t>
  </si>
  <si>
    <t xml:space="preserve">Всеволожский район пос. им.Морозова
</t>
  </si>
  <si>
    <t xml:space="preserve">Гатчинский район пос. Новый Свет
</t>
  </si>
  <si>
    <t xml:space="preserve">г. Сертолово
</t>
  </si>
  <si>
    <t xml:space="preserve">г.Кириши </t>
  </si>
  <si>
    <t>Бокситогорский район пос. Пикалево</t>
  </si>
  <si>
    <t>Ломоносовский район дер. Горки</t>
  </si>
  <si>
    <t>Приозерский район пос. Лосево</t>
  </si>
  <si>
    <t xml:space="preserve">Всеволожский район дер.Энколово  </t>
  </si>
  <si>
    <t xml:space="preserve">г. Санкт-Петербург </t>
  </si>
  <si>
    <t>Всеволожский район дер. Янино</t>
  </si>
  <si>
    <t>г. Санкт-Петербург,            г. Выборг</t>
  </si>
  <si>
    <t>Всеволожский район пос. Токсово</t>
  </si>
  <si>
    <t>Всеволожский район пос. Невская Дубровка</t>
  </si>
  <si>
    <t xml:space="preserve">г. Санкт-Петербург
</t>
  </si>
  <si>
    <t xml:space="preserve">Приозерский район пос. Петяярви </t>
  </si>
  <si>
    <t xml:space="preserve">Всеволожский район пос. Токсово
</t>
  </si>
  <si>
    <t xml:space="preserve">Всеволожский район пос. Кузьмолово
</t>
  </si>
  <si>
    <t xml:space="preserve">Всеволожский район пос. Рапполово
</t>
  </si>
  <si>
    <t>г. Лодейное Поле</t>
  </si>
  <si>
    <t xml:space="preserve">г. Волосово
</t>
  </si>
  <si>
    <t xml:space="preserve">г.Кингисепп
</t>
  </si>
  <si>
    <t>г. Ломоносов</t>
  </si>
  <si>
    <t xml:space="preserve">Всеволожский район дер. Разметелево </t>
  </si>
  <si>
    <t xml:space="preserve"> Тосненский район дер. Шапки</t>
  </si>
  <si>
    <t>Сланцевский район дер. Старополье</t>
  </si>
  <si>
    <t xml:space="preserve">Всеволожский район дер. Стеклянный </t>
  </si>
  <si>
    <t xml:space="preserve">Ломоносовский район пос. Гостилицы
</t>
  </si>
  <si>
    <t xml:space="preserve">Лужский район               пос. Осьмино
</t>
  </si>
  <si>
    <t>Волосовский район пос. Сумино</t>
  </si>
  <si>
    <t>г. Гатчина                           г. Коммунар</t>
  </si>
  <si>
    <t xml:space="preserve">Приозерский район дер. Васильево </t>
  </si>
  <si>
    <t xml:space="preserve">Всеволожский район  д.Старая </t>
  </si>
  <si>
    <t xml:space="preserve">Выборгский район пос. Коробицыно </t>
  </si>
  <si>
    <t>Приозерский район
пос. Мичуринское</t>
  </si>
  <si>
    <t xml:space="preserve">Бокситогорский район пос. Пикалево </t>
  </si>
  <si>
    <t>Всеволожский район дер. Кошкино</t>
  </si>
  <si>
    <t>Тихвинский район пос. Царицино озеро</t>
  </si>
  <si>
    <t>Всеволожский район пос. Кузьмоловское</t>
  </si>
  <si>
    <t xml:space="preserve">г. Гатчина </t>
  </si>
  <si>
    <t>Кировский район            пос. Мга</t>
  </si>
  <si>
    <r>
      <rPr>
        <b/>
        <sz val="12"/>
        <color theme="1"/>
        <rFont val="Times New Roman"/>
        <family val="1"/>
        <charset val="204"/>
      </rPr>
      <t xml:space="preserve">Всероссийские соревнования     </t>
    </r>
    <r>
      <rPr>
        <sz val="12"/>
        <color theme="1"/>
        <rFont val="Times New Roman"/>
        <family val="1"/>
        <charset val="204"/>
      </rPr>
      <t xml:space="preserve">              1 этап, сезон 2016-2017 гг.                (юноши 12-13 лет, девушки 13-14 лет)</t>
    </r>
  </si>
  <si>
    <r>
      <rPr>
        <b/>
        <sz val="12"/>
        <color theme="1"/>
        <rFont val="Times New Roman"/>
        <family val="1"/>
        <charset val="204"/>
      </rPr>
      <t xml:space="preserve">Всероссийские соревнования   </t>
    </r>
    <r>
      <rPr>
        <sz val="12"/>
        <color theme="1"/>
        <rFont val="Times New Roman"/>
        <family val="1"/>
        <charset val="204"/>
      </rPr>
      <t xml:space="preserve">                1 этап, сезон 2016-2017 гг.                (девушки 12-13 лет)</t>
    </r>
  </si>
  <si>
    <r>
      <rPr>
        <b/>
        <sz val="12"/>
        <rFont val="Times New Roman"/>
        <family val="1"/>
        <charset val="204"/>
      </rPr>
      <t>Международный турнир
"KIRISHI CUP 2016"</t>
    </r>
    <r>
      <rPr>
        <sz val="12"/>
        <rFont val="Times New Roman"/>
        <family val="1"/>
        <charset val="204"/>
      </rPr>
      <t xml:space="preserve">
(женщины)</t>
    </r>
  </si>
  <si>
    <r>
      <rPr>
        <b/>
        <sz val="12"/>
        <color theme="1"/>
        <rFont val="Times New Roman"/>
        <family val="1"/>
        <charset val="204"/>
      </rPr>
      <t>Первенство Северо-Западного Федерального округа</t>
    </r>
    <r>
      <rPr>
        <sz val="12"/>
        <color theme="1"/>
        <rFont val="Times New Roman"/>
        <family val="1"/>
        <charset val="204"/>
      </rPr>
      <t xml:space="preserve">
(юноши и девушки до 15 лет)</t>
    </r>
  </si>
  <si>
    <r>
      <rPr>
        <b/>
        <sz val="12"/>
        <color theme="1"/>
        <rFont val="Times New Roman"/>
        <family val="1"/>
        <charset val="204"/>
      </rPr>
      <t>Чемпионат Северо-Западного Федерального округа</t>
    </r>
    <r>
      <rPr>
        <sz val="12"/>
        <color theme="1"/>
        <rFont val="Times New Roman"/>
        <family val="1"/>
        <charset val="204"/>
      </rPr>
      <t xml:space="preserve">
(мужчины, женщины)</t>
    </r>
  </si>
  <si>
    <r>
      <rPr>
        <b/>
        <sz val="12"/>
        <color theme="1"/>
        <rFont val="Times New Roman"/>
        <family val="1"/>
        <charset val="204"/>
      </rPr>
      <t>Первенство Северо-Западного Федерального округа</t>
    </r>
    <r>
      <rPr>
        <sz val="12"/>
        <color theme="1"/>
        <rFont val="Times New Roman"/>
        <family val="1"/>
        <charset val="204"/>
      </rPr>
      <t xml:space="preserve">
(юниоры и юниорки до 23 лет)</t>
    </r>
  </si>
  <si>
    <t>Всеволожский район
(на местности по назначению)</t>
  </si>
  <si>
    <t>Тосненский район
г. Тосно, пос Шапки</t>
  </si>
  <si>
    <r>
      <rPr>
        <b/>
        <sz val="12"/>
        <color theme="1"/>
        <rFont val="Times New Roman"/>
        <family val="1"/>
        <charset val="204"/>
      </rPr>
      <t>Межмуниципальные спортивные соревнования "Кубок Выборга"</t>
    </r>
    <r>
      <rPr>
        <sz val="12"/>
        <color theme="1"/>
        <rFont val="Times New Roman"/>
        <family val="1"/>
        <charset val="204"/>
      </rPr>
      <t xml:space="preserve">
(юноши до 15 лет, до 18 лет)</t>
    </r>
  </si>
  <si>
    <r>
      <rPr>
        <b/>
        <sz val="12"/>
        <color theme="1"/>
        <rFont val="Times New Roman"/>
        <family val="1"/>
        <charset val="204"/>
      </rPr>
      <t xml:space="preserve">Межмуниципальные спортивные соревнования, посвященные памяти
А. Грибова
</t>
    </r>
    <r>
      <rPr>
        <sz val="12"/>
        <color theme="1"/>
        <rFont val="Times New Roman"/>
        <family val="1"/>
        <charset val="204"/>
      </rPr>
      <t>(юноши до 15 лет)</t>
    </r>
  </si>
  <si>
    <r>
      <rPr>
        <b/>
        <sz val="12"/>
        <color theme="1"/>
        <rFont val="Times New Roman"/>
        <family val="1"/>
        <charset val="204"/>
      </rPr>
      <t xml:space="preserve">Межмуниципальные спортивные соревнования, посвященные дню освобождения г. Луги от немецко-фашистских захватчиков       </t>
    </r>
    <r>
      <rPr>
        <sz val="12"/>
        <color theme="1"/>
        <rFont val="Times New Roman"/>
        <family val="1"/>
        <charset val="204"/>
      </rPr>
      <t xml:space="preserve">             (юноши до 15 лет) </t>
    </r>
  </si>
  <si>
    <t>Бокситогорский район г. Пикалево /                   г. Кириши</t>
  </si>
  <si>
    <r>
      <rPr>
        <b/>
        <sz val="12"/>
        <color theme="1"/>
        <rFont val="Times New Roman"/>
        <family val="1"/>
        <charset val="204"/>
      </rPr>
      <t xml:space="preserve">Областные спортивные соревнования, посвященные памяти Г.С. Кукуева
</t>
    </r>
    <r>
      <rPr>
        <sz val="12"/>
        <color theme="1"/>
        <rFont val="Times New Roman"/>
        <family val="2"/>
        <charset val="204"/>
      </rPr>
      <t>(мужчины, женщины, юниоры, юниорки, юноши, девушки)</t>
    </r>
  </si>
  <si>
    <r>
      <rPr>
        <b/>
        <sz val="12"/>
        <color theme="1"/>
        <rFont val="Times New Roman"/>
        <family val="1"/>
        <charset val="204"/>
      </rPr>
      <t xml:space="preserve">Областные спортивные соревнования, посвященные памяти Бертова А.М.
</t>
    </r>
    <r>
      <rPr>
        <sz val="12"/>
        <color theme="1"/>
        <rFont val="Times New Roman"/>
        <family val="2"/>
        <charset val="204"/>
      </rPr>
      <t>(мужчины, женщины, юниоры, юниорки юноши, девушки)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</si>
  <si>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греко-римская борьба
(юноши до 18 лет)</t>
    </r>
  </si>
  <si>
    <t>ОО "Федерация велоспорта-маунтинбайка и велоспорт-шоссе Ленинрадской области"
ИП Здебловская В.А.</t>
  </si>
  <si>
    <t>Федерация перетягивания каната Ленинградской области</t>
  </si>
  <si>
    <t xml:space="preserve">Муниципальные образования Леинградкой области </t>
  </si>
  <si>
    <t>22-24 апреля</t>
  </si>
  <si>
    <t>Приозерский район
дер. Васильево</t>
  </si>
  <si>
    <t>Всеволожский район</t>
  </si>
  <si>
    <t>Всеволожский район, пос. Юкки</t>
  </si>
  <si>
    <r>
      <rPr>
        <b/>
        <sz val="12"/>
        <color indexed="8"/>
        <rFont val="Times New Roman"/>
        <family val="1"/>
        <charset val="204"/>
      </rPr>
      <t xml:space="preserve">XXXIV зимние соревнования среди обучающихся  Ленинградской области   «Разметелевский февраль 2016» </t>
    </r>
    <r>
      <rPr>
        <sz val="12"/>
        <color indexed="8"/>
        <rFont val="Times New Roman"/>
        <family val="1"/>
        <charset val="204"/>
      </rPr>
      <t xml:space="preserve">
дистанция-лыжная</t>
    </r>
  </si>
  <si>
    <r>
      <rPr>
        <b/>
        <sz val="12"/>
        <color theme="1"/>
        <rFont val="Times New Roman"/>
        <family val="1"/>
        <charset val="204"/>
      </rPr>
      <t xml:space="preserve">Областные соревнования, 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посвященные празднику "День Победы"
</t>
    </r>
    <r>
      <rPr>
        <sz val="12"/>
        <color theme="1"/>
        <rFont val="Times New Roman"/>
        <family val="1"/>
        <charset val="204"/>
      </rPr>
      <t>двоеборье</t>
    </r>
  </si>
  <si>
    <r>
      <rPr>
        <b/>
        <sz val="12"/>
        <color theme="1"/>
        <rFont val="Times New Roman"/>
        <family val="1"/>
        <charset val="204"/>
      </rPr>
      <t>Областные соревнования
"На призы Деда Мороза"</t>
    </r>
    <r>
      <rPr>
        <sz val="12"/>
        <color theme="1"/>
        <rFont val="Times New Roman"/>
        <family val="1"/>
        <charset val="204"/>
      </rPr>
      <t xml:space="preserve">
двоеборье</t>
    </r>
  </si>
  <si>
    <r>
      <rPr>
        <b/>
        <sz val="12"/>
        <color theme="1"/>
        <rFont val="Times New Roman"/>
        <family val="1"/>
        <charset val="204"/>
      </rPr>
      <t>Областные соревнования</t>
    </r>
    <r>
      <rPr>
        <sz val="12"/>
        <color theme="1"/>
        <rFont val="Times New Roman"/>
        <family val="1"/>
        <charset val="204"/>
      </rPr>
      <t xml:space="preserve">
спортивное ориентирование на лыжах
(ветераны - мужчины и женщины)</t>
    </r>
  </si>
  <si>
    <r>
      <t xml:space="preserve">Межмуниципальные соревнования на призы газеты "Всеволожские вести"
</t>
    </r>
    <r>
      <rPr>
        <sz val="12"/>
        <color indexed="8"/>
        <rFont val="Times New Roman"/>
        <family val="1"/>
        <charset val="204"/>
      </rPr>
      <t>спортивное ориентирование на лыжах</t>
    </r>
  </si>
  <si>
    <r>
      <rPr>
        <b/>
        <sz val="12"/>
        <color indexed="8"/>
        <rFont val="Times New Roman"/>
        <family val="1"/>
        <charset val="204"/>
      </rPr>
      <t xml:space="preserve">Межмуниципальные соревнования «Всеволожская тропа» </t>
    </r>
    <r>
      <rPr>
        <sz val="12"/>
        <color indexed="8"/>
        <rFont val="Times New Roman"/>
        <family val="1"/>
        <charset val="204"/>
      </rPr>
      <t xml:space="preserve">
(1 этап)</t>
    </r>
  </si>
  <si>
    <r>
      <rPr>
        <b/>
        <sz val="12"/>
        <color indexed="8"/>
        <rFont val="Times New Roman"/>
        <family val="1"/>
        <charset val="204"/>
      </rPr>
      <t xml:space="preserve">Межмуниципальные соревнования «Всеволожская тропа» </t>
    </r>
    <r>
      <rPr>
        <sz val="12"/>
        <color indexed="8"/>
        <rFont val="Times New Roman"/>
        <family val="1"/>
        <charset val="204"/>
      </rPr>
      <t xml:space="preserve">
(2 этап)</t>
    </r>
  </si>
  <si>
    <r>
      <rPr>
        <b/>
        <sz val="12"/>
        <color indexed="8"/>
        <rFont val="Times New Roman"/>
        <family val="1"/>
        <charset val="204"/>
      </rPr>
      <t xml:space="preserve">Межмуниципальные соревнования «Всеволожская тропа» </t>
    </r>
    <r>
      <rPr>
        <sz val="12"/>
        <color indexed="8"/>
        <rFont val="Times New Roman"/>
        <family val="1"/>
        <charset val="204"/>
      </rPr>
      <t xml:space="preserve">
(3 этап)</t>
    </r>
  </si>
  <si>
    <t>Фестиваль спортивного ориентирования
"Белые Ночи"</t>
  </si>
  <si>
    <r>
      <rPr>
        <b/>
        <sz val="12"/>
        <color indexed="8"/>
        <rFont val="Times New Roman"/>
        <family val="1"/>
        <charset val="204"/>
      </rPr>
      <t xml:space="preserve">Межмуниципальные соревнования «Всеволожская тропа» </t>
    </r>
    <r>
      <rPr>
        <sz val="12"/>
        <color indexed="8"/>
        <rFont val="Times New Roman"/>
        <family val="1"/>
        <charset val="204"/>
      </rPr>
      <t xml:space="preserve">
(4 этап)</t>
    </r>
  </si>
  <si>
    <r>
      <rPr>
        <b/>
        <sz val="12"/>
        <color indexed="8"/>
        <rFont val="Times New Roman"/>
        <family val="1"/>
        <charset val="204"/>
      </rPr>
      <t xml:space="preserve">Межмуниципальные соревнования «Всеволожская тропа» </t>
    </r>
    <r>
      <rPr>
        <sz val="12"/>
        <color indexed="8"/>
        <rFont val="Times New Roman"/>
        <family val="1"/>
        <charset val="204"/>
      </rPr>
      <t xml:space="preserve">
(5 этап)</t>
    </r>
  </si>
  <si>
    <r>
      <rPr>
        <b/>
        <sz val="12"/>
        <color theme="1"/>
        <rFont val="Times New Roman"/>
        <family val="1"/>
        <charset val="204"/>
      </rPr>
      <t>Областные соревнования "Сосновоборские Дюны"</t>
    </r>
    <r>
      <rPr>
        <sz val="12"/>
        <color theme="1"/>
        <rFont val="Times New Roman"/>
        <family val="1"/>
        <charset val="204"/>
      </rPr>
      <t xml:space="preserve">
(мальчики, девочки, ветераны - мужчины и женщины)</t>
    </r>
  </si>
  <si>
    <r>
      <rPr>
        <b/>
        <sz val="12"/>
        <color theme="1"/>
        <rFont val="Times New Roman"/>
        <family val="1"/>
        <charset val="204"/>
      </rPr>
      <t>Обласные соревнования</t>
    </r>
    <r>
      <rPr>
        <sz val="12"/>
        <color theme="1"/>
        <rFont val="Times New Roman"/>
        <family val="1"/>
        <charset val="204"/>
      </rPr>
      <t xml:space="preserve">
многодневный кросс
 (ветераны - мужчины и зенщины)</t>
    </r>
  </si>
  <si>
    <r>
      <rPr>
        <b/>
        <sz val="12"/>
        <color theme="1"/>
        <rFont val="Times New Roman"/>
        <family val="1"/>
        <charset val="204"/>
      </rPr>
      <t>Традиционные массовые соревнования
"Кубок Карельского перешейка"</t>
    </r>
    <r>
      <rPr>
        <sz val="12"/>
        <color theme="1"/>
        <rFont val="Times New Roman"/>
        <family val="1"/>
        <charset val="204"/>
      </rPr>
      <t xml:space="preserve">
(мальчики, девочки, ветераны - мужчины и женщины)</t>
    </r>
  </si>
  <si>
    <r>
      <rPr>
        <b/>
        <sz val="12"/>
        <color theme="1"/>
        <rFont val="Times New Roman"/>
        <family val="1"/>
        <charset val="204"/>
      </rPr>
      <t>Обласные соревнования</t>
    </r>
    <r>
      <rPr>
        <sz val="12"/>
        <color theme="1"/>
        <rFont val="Times New Roman"/>
        <family val="1"/>
        <charset val="204"/>
      </rPr>
      <t xml:space="preserve">
эстафеты, кросс
(мальчики, девочки, ветераны - мужчины и женщины)</t>
    </r>
  </si>
  <si>
    <r>
      <rPr>
        <b/>
        <sz val="12"/>
        <color theme="1"/>
        <rFont val="Times New Roman"/>
        <family val="1"/>
        <charset val="204"/>
      </rPr>
      <t>Областыне соревнования 
"Золотая осень"</t>
    </r>
    <r>
      <rPr>
        <sz val="12"/>
        <color theme="1"/>
        <rFont val="Times New Roman"/>
        <family val="1"/>
        <charset val="204"/>
      </rPr>
      <t xml:space="preserve">
классика, кросс
(мальчики, девочки, ветераны - мужчины и женщины)</t>
    </r>
  </si>
  <si>
    <r>
      <rPr>
        <b/>
        <sz val="12"/>
        <color theme="1"/>
        <rFont val="Times New Roman"/>
        <family val="1"/>
        <charset val="204"/>
      </rPr>
      <t xml:space="preserve">III юношеские Богатырские игры Ленинградской области
</t>
    </r>
    <r>
      <rPr>
        <sz val="12"/>
        <color theme="1"/>
        <rFont val="Times New Roman"/>
        <family val="1"/>
        <charset val="204"/>
      </rPr>
      <t>(юноши, юниоры)</t>
    </r>
  </si>
  <si>
    <r>
      <rPr>
        <b/>
        <sz val="12"/>
        <color theme="1"/>
        <rFont val="Times New Roman"/>
        <family val="1"/>
        <charset val="204"/>
      </rPr>
      <t>XIII Богатырские игры Ленинградской области</t>
    </r>
    <r>
      <rPr>
        <sz val="12"/>
        <color theme="1"/>
        <rFont val="Times New Roman"/>
        <family val="1"/>
        <charset val="204"/>
      </rPr>
      <t xml:space="preserve">
(мужчины)</t>
    </r>
  </si>
  <si>
    <r>
      <rPr>
        <b/>
        <sz val="12"/>
        <rFont val="Times New Roman"/>
        <family val="1"/>
        <charset val="204"/>
      </rPr>
      <t>Областные соревнования "Грация"</t>
    </r>
    <r>
      <rPr>
        <sz val="12"/>
        <rFont val="Times New Roman"/>
        <family val="1"/>
        <charset val="204"/>
      </rPr>
      <t xml:space="preserve">
(сеньорки 2000 г.р. и старше, юниорки 2001-2003 г.р., девушки 2004-2005 г.р., девочки 2006 и моложе) </t>
    </r>
  </si>
  <si>
    <r>
      <rPr>
        <b/>
        <sz val="12"/>
        <rFont val="Times New Roman"/>
        <family val="1"/>
        <charset val="204"/>
      </rPr>
      <t>Межмуниципальные соревнования "Балтийские звёздочки"</t>
    </r>
    <r>
      <rPr>
        <sz val="12"/>
        <rFont val="Times New Roman"/>
        <family val="1"/>
        <charset val="204"/>
      </rPr>
      <t xml:space="preserve">
(сеньорки 2000 г.р. и старше, юниорки 2001-2003 г.р., девушки 2004-2005 г.р., девочки 2006 и моложе) </t>
    </r>
  </si>
  <si>
    <r>
      <rPr>
        <b/>
        <sz val="12"/>
        <rFont val="Times New Roman"/>
        <family val="1"/>
        <charset val="204"/>
      </rPr>
      <t>VIII традиционный открытый региональный турнир по художественной гимнастике "Невские Берега"</t>
    </r>
    <r>
      <rPr>
        <sz val="12"/>
        <rFont val="Times New Roman"/>
        <family val="1"/>
        <charset val="204"/>
      </rPr>
      <t xml:space="preserve">
(сеньорки 2000 г.р. и старше, юниорки 2001-2003 г.р., девушки 2004-2005 г.р.) </t>
    </r>
  </si>
  <si>
    <r>
      <rPr>
        <b/>
        <sz val="12"/>
        <rFont val="Times New Roman"/>
        <family val="1"/>
        <charset val="204"/>
      </rPr>
      <t>Областные соревнования
"Первенство Ленинградской области среди юных гимнасток"</t>
    </r>
    <r>
      <rPr>
        <sz val="12"/>
        <rFont val="Times New Roman"/>
        <family val="1"/>
        <charset val="204"/>
      </rPr>
      <t xml:space="preserve">
(девушки)</t>
    </r>
  </si>
  <si>
    <r>
      <rPr>
        <b/>
        <sz val="12"/>
        <rFont val="Times New Roman"/>
        <family val="1"/>
        <charset val="204"/>
      </rPr>
      <t>Межмуниципальные соревнования
"Снежинка"</t>
    </r>
    <r>
      <rPr>
        <sz val="12"/>
        <rFont val="Times New Roman"/>
        <family val="1"/>
        <charset val="204"/>
      </rPr>
      <t xml:space="preserve">
(сеньорки 2000 г.р. и старше, юниорки 2001-2003 г.р., девушки 2004-2005 г.р., девочки 2006 и моложе) </t>
    </r>
  </si>
  <si>
    <t>Федерация практической стрельбы Ленинградской области</t>
  </si>
  <si>
    <t>Выборгский район
пос. Цвелодубово</t>
  </si>
  <si>
    <t>Киришский район
пос. Будогощ</t>
  </si>
  <si>
    <t>06-08 мая</t>
  </si>
  <si>
    <t>08-11 сентября</t>
  </si>
  <si>
    <t>01-02 октября</t>
  </si>
  <si>
    <t>27-30 октября</t>
  </si>
  <si>
    <t>18-21 февраля</t>
  </si>
  <si>
    <t>24-25 декабря</t>
  </si>
  <si>
    <r>
      <t xml:space="preserve">Областные соревнования
"Кубок вызова"
</t>
    </r>
    <r>
      <rPr>
        <sz val="12"/>
        <rFont val="Times New Roman"/>
        <family val="1"/>
        <charset val="204"/>
      </rPr>
      <t>командные соревнования
( юноши и девушки)</t>
    </r>
  </si>
  <si>
    <t>19-20 ноября</t>
  </si>
  <si>
    <t>Гатчинский район
пос. Сиверский</t>
  </si>
  <si>
    <t>январь - апрель</t>
  </si>
  <si>
    <t>г. Лодейное Поле, 
г. Кингисепп</t>
  </si>
  <si>
    <t>г. Лодейное Поле,
г. Выборг,
г. Кингисепп,
г. Кириши</t>
  </si>
  <si>
    <t>Приозерский район
д. Васильево</t>
  </si>
  <si>
    <r>
      <rPr>
        <b/>
        <sz val="12"/>
        <color indexed="8"/>
        <rFont val="Times New Roman"/>
        <family val="1"/>
        <charset val="204"/>
      </rPr>
      <t>Областные соревнования</t>
    </r>
    <r>
      <rPr>
        <sz val="12"/>
        <color indexed="8"/>
        <rFont val="Times New Roman"/>
        <family val="1"/>
        <charset val="204"/>
      </rPr>
      <t xml:space="preserve">
среди обучающихся
вольная борьба
(школьники - юноши и девушки 12-13 лет, 14-15 лет)
</t>
    </r>
  </si>
  <si>
    <r>
      <t>Межмуниципальные соревнования
на призы депутата Законодательного Собрания Ленинградской области С.И.Алиева</t>
    </r>
    <r>
      <rPr>
        <sz val="12"/>
        <color indexed="8"/>
        <rFont val="Times New Roman"/>
        <family val="1"/>
        <charset val="204"/>
      </rPr>
      <t xml:space="preserve">
греко-римская борьба</t>
    </r>
  </si>
  <si>
    <t>20-22 февраля</t>
  </si>
  <si>
    <r>
      <rPr>
        <b/>
        <sz val="12"/>
        <color indexed="8"/>
        <rFont val="Times New Roman"/>
        <family val="1"/>
        <charset val="204"/>
      </rPr>
      <t>Чемпионат Ленинградской области</t>
    </r>
    <r>
      <rPr>
        <sz val="12"/>
        <color indexed="8"/>
        <rFont val="Times New Roman"/>
        <family val="1"/>
        <charset val="204"/>
      </rPr>
      <t xml:space="preserve"> (мужчины)</t>
    </r>
  </si>
  <si>
    <t>20-22 января</t>
  </si>
  <si>
    <t>29-31 марта</t>
  </si>
  <si>
    <t>03-05 мая</t>
  </si>
  <si>
    <t>20-22 сентября</t>
  </si>
  <si>
    <t>Всеволожский район
пос. Бугры</t>
  </si>
  <si>
    <t>Всеволожский район  пос. Бугры</t>
  </si>
  <si>
    <t xml:space="preserve">по назначению </t>
  </si>
  <si>
    <t>Бокситогорский район г. Пикалево/                   г. Кириши</t>
  </si>
  <si>
    <t>20-22 декабря</t>
  </si>
  <si>
    <t>Межмуниципальные соревнования
на призы главы МО "Новосветское сельское поселение"</t>
  </si>
  <si>
    <t>Гатчинский район           пос. Новый Свет</t>
  </si>
  <si>
    <t>Администрация МО "Сосновоборский городской округ"
РОО "Федерация художественной гимнастики Ленинградской области"</t>
  </si>
  <si>
    <t xml:space="preserve">г. Сосновый Бор
</t>
  </si>
  <si>
    <t>Администрация МО "Всеволожский муниципальный район";
Дворец детского (юношеского) творчества Всеволожского района;                          ОО "Федерация автомобильного спорта Всеволожского района";  АНО "Всеволожский картинг центр"</t>
  </si>
  <si>
    <t>Выборгский район
пос. Первомайское</t>
  </si>
  <si>
    <t>Всеволожский район
пос. Юкки</t>
  </si>
  <si>
    <t>Гатчинский район
пос. Пудость</t>
  </si>
  <si>
    <t xml:space="preserve"> Фестиваль семейного спорта
 «Папа, мама, я - водоплавающая семья»</t>
  </si>
  <si>
    <t>Администрация МО "Подпорожский муниципальный район;
МАУ ФОК "Свирь"</t>
  </si>
  <si>
    <r>
      <t xml:space="preserve">Фестиваль национальных и неолимпийских видов спорта 
"Ладожский ориентир" 
</t>
    </r>
    <r>
      <rPr>
        <sz val="12"/>
        <color theme="1"/>
        <rFont val="Times New Roman"/>
        <family val="1"/>
        <charset val="204"/>
      </rPr>
      <t xml:space="preserve">(с участием соотечественников) </t>
    </r>
  </si>
  <si>
    <t>Спартакиада пенсионеров Ленинградской области</t>
  </si>
  <si>
    <t>МОО Санкт-Петербурга и Ленинградской области "Физкультурно-спортивное общество "Россия" 
ГАУ ЛО "Центр спортивной подготовки "Ижора"</t>
  </si>
  <si>
    <t xml:space="preserve">Ломоносовский район
пос. Новополье </t>
  </si>
  <si>
    <t>Приозерский район
д. Васильево /
54 км Приозерского шоссе</t>
  </si>
  <si>
    <t xml:space="preserve"> Всероссийские массовые соревнования по спортивному ориентированию «Российский Азимут» </t>
  </si>
  <si>
    <t>Администрация МО "Всеволожский муниципальный район",
Администрация Лесколовского сельского поселения,
Комитет по физической культуре и спорту Ленинградской области</t>
  </si>
  <si>
    <t>Всероссийские массовые соревнования  «Оздоровительный спорт - в каждую семью»</t>
  </si>
  <si>
    <t>Комитет общего и профессионального образования Ленинградской области;
ГБОУ ДОД "Ленинградский областной центр развития дополнительного образования детей "Ладога"</t>
  </si>
  <si>
    <t>Спортивный праздник "День физкультурника", посвященный 89-й годовщине образования Ленинрадской области</t>
  </si>
  <si>
    <r>
      <rPr>
        <b/>
        <sz val="12"/>
        <color rgb="FF000000"/>
        <rFont val="Times New Roman"/>
        <family val="1"/>
        <charset val="204"/>
      </rPr>
      <t>Областные спортивные соревнования "Белые ночи"</t>
    </r>
    <r>
      <rPr>
        <sz val="12"/>
        <color rgb="FF000000"/>
        <rFont val="Times New Roman"/>
        <family val="1"/>
        <charset val="204"/>
      </rPr>
      <t xml:space="preserve"> 
классы свободнолетающих моделей
(мужчины, женщины, юноши, девушки)</t>
    </r>
  </si>
  <si>
    <r>
      <rPr>
        <b/>
        <sz val="12"/>
        <color rgb="FF000000"/>
        <rFont val="Times New Roman"/>
        <family val="1"/>
        <charset val="204"/>
      </rPr>
      <t xml:space="preserve">Первенство Ленинградской области </t>
    </r>
    <r>
      <rPr>
        <sz val="12"/>
        <color rgb="FF000000"/>
        <rFont val="Times New Roman"/>
        <family val="1"/>
        <charset val="204"/>
      </rPr>
      <t xml:space="preserve">
классы свободнолетающих моделей
(юноши, девушки)</t>
    </r>
  </si>
  <si>
    <r>
      <rPr>
        <b/>
        <sz val="12"/>
        <color rgb="FF000000"/>
        <rFont val="Times New Roman"/>
        <family val="1"/>
        <charset val="204"/>
      </rPr>
      <t xml:space="preserve">Областные спортивные соревнования 
</t>
    </r>
    <r>
      <rPr>
        <sz val="12"/>
        <color rgb="FF000000"/>
        <rFont val="Times New Roman"/>
        <family val="1"/>
        <charset val="204"/>
      </rPr>
      <t>классы свободнолетающих моделей
(мужчины, женщины)</t>
    </r>
  </si>
  <si>
    <r>
      <rPr>
        <b/>
        <sz val="12"/>
        <color rgb="FF000000"/>
        <rFont val="Times New Roman"/>
        <family val="1"/>
        <charset val="204"/>
      </rPr>
      <t>Чемпионат
Ленинградской области</t>
    </r>
    <r>
      <rPr>
        <sz val="12"/>
        <color rgb="FF000000"/>
        <rFont val="Times New Roman"/>
        <family val="1"/>
        <charset val="204"/>
      </rPr>
      <t xml:space="preserve"> 
классы свободнолетающих моделей</t>
    </r>
  </si>
  <si>
    <r>
      <rPr>
        <b/>
        <sz val="12"/>
        <color rgb="FF000000"/>
        <rFont val="Times New Roman"/>
        <family val="1"/>
        <charset val="204"/>
      </rPr>
      <t>Областные спортивные соревнования</t>
    </r>
    <r>
      <rPr>
        <sz val="12"/>
        <color rgb="FF000000"/>
        <rFont val="Times New Roman"/>
        <family val="1"/>
        <charset val="204"/>
      </rPr>
      <t xml:space="preserve"> 
классы свободнолетающих моделей
(юноши, девушки )</t>
    </r>
  </si>
  <si>
    <r>
      <t xml:space="preserve">Первенство Ленинградской области
</t>
    </r>
    <r>
      <rPr>
        <sz val="12"/>
        <color theme="1"/>
        <rFont val="Times New Roman"/>
        <family val="1"/>
        <charset val="204"/>
      </rPr>
      <t xml:space="preserve">(юноши, девушки, юниоры, юниорки) 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</si>
  <si>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
трофи-рейд-квадроциклы </t>
    </r>
  </si>
  <si>
    <r>
      <rPr>
        <b/>
        <sz val="12"/>
        <color theme="1"/>
        <rFont val="Times New Roman"/>
        <family val="1"/>
        <charset val="204"/>
      </rPr>
      <t>Межмуниципальные спортивные соревнования "Приз Тосненского района"</t>
    </r>
    <r>
      <rPr>
        <sz val="12"/>
        <color theme="1"/>
        <rFont val="Times New Roman"/>
        <family val="1"/>
        <charset val="204"/>
      </rPr>
      <t xml:space="preserve">
мотокросс
(мужчины, юниоры, юноши) 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</si>
  <si>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
(2 этап)
мотокросс</t>
    </r>
  </si>
  <si>
    <r>
      <rPr>
        <b/>
        <sz val="12"/>
        <color theme="1"/>
        <rFont val="Times New Roman"/>
        <family val="1"/>
        <charset val="204"/>
      </rPr>
      <t>Чемпионат Ленинградской области</t>
    </r>
    <r>
      <rPr>
        <sz val="12"/>
        <color theme="1"/>
        <rFont val="Times New Roman"/>
        <family val="1"/>
        <charset val="204"/>
      </rPr>
      <t xml:space="preserve">
мотокросс</t>
    </r>
  </si>
  <si>
    <t>2.5.2. Фристайл</t>
  </si>
  <si>
    <t>Приозерский район, Лодейнопольский район,
Кировский район,
Волховский район</t>
  </si>
  <si>
    <t>Выборгский район
г. Приморск</t>
  </si>
  <si>
    <t>28-31 июля</t>
  </si>
  <si>
    <t>Ломоносовский район
пос. Гостилицы</t>
  </si>
  <si>
    <r>
      <rPr>
        <b/>
        <sz val="12"/>
        <color theme="1"/>
        <rFont val="Times New Roman"/>
        <family val="1"/>
        <charset val="204"/>
      </rPr>
      <t xml:space="preserve">Всероссийские спортивные соревнования </t>
    </r>
    <r>
      <rPr>
        <sz val="12"/>
        <color theme="1"/>
        <rFont val="Times New Roman"/>
        <family val="1"/>
        <charset val="204"/>
      </rPr>
      <t xml:space="preserve">
"Гран-При городов России"</t>
    </r>
  </si>
  <si>
    <t>Волосовский район
пос. Сумино</t>
  </si>
  <si>
    <t>Лужский район
пос. Осьмино</t>
  </si>
  <si>
    <t>1.1.2. Баскетбол</t>
  </si>
  <si>
    <t>1.2.2. Волейбол</t>
  </si>
  <si>
    <t>1.2.3. Легкая атлетика</t>
  </si>
  <si>
    <t>1.2.4. Лыжные гонки</t>
  </si>
  <si>
    <t>1.2.5. Спортивное ориентирование</t>
  </si>
  <si>
    <t>1.2.6. Футбол</t>
  </si>
  <si>
    <t>1.2.7. Хоккей</t>
  </si>
  <si>
    <t>1.2.8. Шахматы</t>
  </si>
  <si>
    <t>2.1.2. Горнолыжный спорт</t>
  </si>
  <si>
    <t xml:space="preserve">2.1.3. Лыжные гонки </t>
  </si>
  <si>
    <t>2.1.4. Сноуборд</t>
  </si>
  <si>
    <t>2.2.2. Баскетбол</t>
  </si>
  <si>
    <t>2.2.3. Бокс</t>
  </si>
  <si>
    <t>2.2.4. Велоспорт-маунтинбайк</t>
  </si>
  <si>
    <t>2.2.5. Велоспорт-шоссе</t>
  </si>
  <si>
    <t>2.2.6. Волейбол</t>
  </si>
  <si>
    <t>2.2.7. Водное поло</t>
  </si>
  <si>
    <t>2.2.8. Гандбол</t>
  </si>
  <si>
    <t>2.2.9. Гольф</t>
  </si>
  <si>
    <t>2.2.10. Гребной слалом</t>
  </si>
  <si>
    <t>2.2.11. Дзюдо</t>
  </si>
  <si>
    <t>2.2.12. Конный спорт</t>
  </si>
  <si>
    <t>2.2.13. Легкая атлетика</t>
  </si>
  <si>
    <t xml:space="preserve"> 2.2.14. Настольный теннис</t>
  </si>
  <si>
    <t>2.2.15. Парусный спорт</t>
  </si>
  <si>
    <t>2.2.16. Плавание</t>
  </si>
  <si>
    <t>2.2.17. Пулевая стрельба</t>
  </si>
  <si>
    <t>2.2.18. Синхронное плавание</t>
  </si>
  <si>
    <t>2.2.19. Спортивная борьба</t>
  </si>
  <si>
    <t>2.2.20. Спортивная гимнастика</t>
  </si>
  <si>
    <t>2.2.21. Стрельба из лука</t>
  </si>
  <si>
    <t>2.2.22. Теннис</t>
  </si>
  <si>
    <t>2.2.23. Триатлон</t>
  </si>
  <si>
    <t>2.2.24. Тхэквондо</t>
  </si>
  <si>
    <t>2.2.25. Тяжелая атлетика</t>
  </si>
  <si>
    <t>2.2.26. Фехтование</t>
  </si>
  <si>
    <t>2.2.27. Футбол</t>
  </si>
  <si>
    <t>2.2.28. Хоккей на траве</t>
  </si>
  <si>
    <t>2.2.29. Художественная гимнастика</t>
  </si>
  <si>
    <r>
      <rPr>
        <b/>
        <sz val="12"/>
        <rFont val="Times New Roman"/>
        <family val="1"/>
        <charset val="204"/>
      </rPr>
      <t>Межмуниципальные соревнования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«Vyborgtrail 2016»</t>
    </r>
    <r>
      <rPr>
        <sz val="12"/>
        <rFont val="Times New Roman"/>
        <family val="1"/>
        <charset val="204"/>
      </rPr>
      <t xml:space="preserve">
трейлраннинг</t>
    </r>
  </si>
  <si>
    <t>Региональный этап Всероссийских соревнований "Шиповка юных"</t>
  </si>
  <si>
    <r>
      <rPr>
        <b/>
        <sz val="12"/>
        <color indexed="8"/>
        <rFont val="Times New Roman"/>
        <family val="1"/>
        <charset val="204"/>
      </rPr>
      <t>I,II этап Всероссийских соревнований "Кожаный мяч"</t>
    </r>
    <r>
      <rPr>
        <sz val="12"/>
        <color indexed="8"/>
        <rFont val="Times New Roman"/>
        <family val="1"/>
        <charset val="204"/>
      </rPr>
      <t>. 
Юноши, девушки, мальчики, девочки (2000-2001, 2002-2003,2004-2005 г.р.)</t>
    </r>
  </si>
  <si>
    <t>Гатчинский район 
пос. Сиверский</t>
  </si>
  <si>
    <t>г. Санкт-Петербург
г. Зеленогорск</t>
  </si>
  <si>
    <t>Кировский район
г. Отрадное</t>
  </si>
  <si>
    <t xml:space="preserve">Гатчинский район 
пос. Никольское
</t>
  </si>
  <si>
    <t xml:space="preserve">г. Санкт-Петербург
г. Колпино
</t>
  </si>
  <si>
    <t xml:space="preserve">Гатчинский район
пос. Новый Свет 
</t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</si>
  <si>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
 (1 этап) мотокросс</t>
    </r>
  </si>
  <si>
    <t>Кировский район (на местности по назначению)</t>
  </si>
  <si>
    <t>Волоховский район
г. Новая Ладога</t>
  </si>
  <si>
    <t>Выборгский район 
пос. Яппеля</t>
  </si>
  <si>
    <t xml:space="preserve">Тихвинский район 
пос. Царицино озеро
</t>
  </si>
  <si>
    <r>
      <rPr>
        <b/>
        <sz val="12"/>
        <color theme="1"/>
        <rFont val="Times New Roman"/>
        <family val="1"/>
        <charset val="204"/>
      </rPr>
      <t>Финальные соревнования III зимней Спартакиады молодежи России</t>
    </r>
    <r>
      <rPr>
        <sz val="12"/>
        <color theme="1"/>
        <rFont val="Times New Roman"/>
        <family val="1"/>
        <charset val="204"/>
      </rPr>
      <t xml:space="preserve">
(юниоры, юниорки) </t>
    </r>
  </si>
  <si>
    <t>Гатчинский район
 пос. Сиверский</t>
  </si>
  <si>
    <t>г. Санкт-Петербург
г. Колпино</t>
  </si>
  <si>
    <t xml:space="preserve">Всеволожский район 
п. Янино </t>
  </si>
  <si>
    <t>Сокращения, применяемые в документе:</t>
  </si>
  <si>
    <t>СЗФО</t>
  </si>
  <si>
    <t>ЛОРО ОФСОО</t>
  </si>
  <si>
    <t>ЛОРОООО</t>
  </si>
  <si>
    <t>СКК Малахит, 
 ЛОРОО "Федерация дзюдо Ленинградской области"</t>
  </si>
  <si>
    <t>Администрация МО "Кингисеппский муниципальный район",
 ЛОРОО "Федерация дзюдо Ленинградской области"</t>
  </si>
  <si>
    <t>РОФСОИУО</t>
  </si>
  <si>
    <t>РО ООГО</t>
  </si>
  <si>
    <t>ГБУ ЛО "Центр олимпийской подготовки по зимним видам спорта",
ГАУ ЛО "Центр спортивной подготовки "Ижора"</t>
  </si>
  <si>
    <t>ГБУ ЛО</t>
  </si>
  <si>
    <t>МФСУ</t>
  </si>
  <si>
    <r>
      <rPr>
        <b/>
        <sz val="12"/>
        <color theme="1"/>
        <rFont val="Times New Roman"/>
        <family val="1"/>
        <charset val="204"/>
      </rPr>
      <t>Фестиваль крейсерских яхт «Паруса Выборга -2016»</t>
    </r>
    <r>
      <rPr>
        <sz val="12"/>
        <color theme="1"/>
        <rFont val="Times New Roman"/>
        <family val="1"/>
        <charset val="204"/>
      </rPr>
      <t xml:space="preserve">
(мужчины, женщины)</t>
    </r>
  </si>
  <si>
    <r>
      <rPr>
        <b/>
        <sz val="12"/>
        <rFont val="Times New Roman"/>
        <family val="1"/>
        <charset val="204"/>
      </rPr>
      <t xml:space="preserve">Областные соревнования «Веселый дельфин» 
</t>
    </r>
    <r>
      <rPr>
        <sz val="12"/>
        <rFont val="Times New Roman"/>
        <family val="2"/>
        <charset val="204"/>
      </rPr>
      <t>(осенний этап)
мальчики, девочки 2003-2006 г.р.</t>
    </r>
  </si>
  <si>
    <r>
      <rPr>
        <b/>
        <sz val="12"/>
        <rFont val="Times New Roman"/>
        <family val="1"/>
        <charset val="204"/>
      </rPr>
      <t xml:space="preserve">Областные соревнования «Веселый дельфин» 
</t>
    </r>
    <r>
      <rPr>
        <sz val="12"/>
        <rFont val="Times New Roman"/>
        <family val="1"/>
        <charset val="204"/>
      </rPr>
      <t>(весенний этап)</t>
    </r>
    <r>
      <rPr>
        <sz val="12"/>
        <rFont val="Times New Roman"/>
        <family val="2"/>
        <charset val="204"/>
      </rPr>
      <t xml:space="preserve">
мальчики, девочки 2003-2006 г.р.</t>
    </r>
  </si>
  <si>
    <r>
      <rPr>
        <b/>
        <sz val="12"/>
        <rFont val="Times New Roman"/>
        <family val="1"/>
        <charset val="204"/>
      </rPr>
      <t>Областные соревнования</t>
    </r>
    <r>
      <rPr>
        <sz val="12"/>
        <rFont val="Times New Roman"/>
        <family val="1"/>
        <charset val="204"/>
      </rPr>
      <t xml:space="preserve">           
  зимнее троеборье                          (ветераны)</t>
    </r>
  </si>
  <si>
    <r>
      <rPr>
        <b/>
        <sz val="12"/>
        <rFont val="Times New Roman"/>
        <family val="1"/>
        <charset val="204"/>
      </rPr>
      <t>Областные соревнования</t>
    </r>
    <r>
      <rPr>
        <sz val="12"/>
        <rFont val="Times New Roman"/>
        <family val="1"/>
        <charset val="204"/>
      </rPr>
      <t xml:space="preserve">
летнее пятиборье                                          (ветераны)</t>
    </r>
  </si>
  <si>
    <r>
      <rPr>
        <b/>
        <sz val="12"/>
        <color theme="1"/>
        <rFont val="Times New Roman"/>
        <family val="1"/>
        <charset val="204"/>
      </rPr>
      <t>Областные соревнования "Открытие спортивного сезона"</t>
    </r>
    <r>
      <rPr>
        <sz val="12"/>
        <color theme="1"/>
        <rFont val="Times New Roman"/>
        <family val="1"/>
        <charset val="204"/>
      </rPr>
      <t xml:space="preserve">
спортивная радиопеленгация - спринт
радиоориентирование
(юноши, девушки, ветераны)</t>
    </r>
  </si>
  <si>
    <r>
      <rPr>
        <b/>
        <sz val="12"/>
        <color theme="1"/>
        <rFont val="Times New Roman"/>
        <family val="1"/>
        <charset val="204"/>
      </rPr>
      <t>Областные соревнования "Открытие спортивного сезона"</t>
    </r>
    <r>
      <rPr>
        <sz val="12"/>
        <color theme="1"/>
        <rFont val="Times New Roman"/>
        <family val="1"/>
        <charset val="204"/>
      </rPr>
      <t xml:space="preserve">
спортивная радиопеленгация - 3,5МГЦ, 144 МГц, 
(юноши, девушки, ветераны)</t>
    </r>
  </si>
  <si>
    <r>
      <rPr>
        <b/>
        <sz val="12"/>
        <color theme="1"/>
        <rFont val="Times New Roman"/>
        <family val="1"/>
        <charset val="204"/>
      </rPr>
      <t>Областные соревнования
"Победа - 71"</t>
    </r>
    <r>
      <rPr>
        <sz val="12"/>
        <color theme="1"/>
        <rFont val="Times New Roman"/>
        <family val="1"/>
        <charset val="204"/>
      </rPr>
      <t xml:space="preserve">
радиосвязь на КВ - смесь
(юноши, девушки, мужчины, женщины)</t>
    </r>
  </si>
  <si>
    <r>
      <rPr>
        <b/>
        <sz val="12"/>
        <color theme="1"/>
        <rFont val="Times New Roman"/>
        <family val="1"/>
        <charset val="204"/>
      </rPr>
      <t>Областные соревнования
"Белые ночи"</t>
    </r>
    <r>
      <rPr>
        <sz val="12"/>
        <color theme="1"/>
        <rFont val="Times New Roman"/>
        <family val="1"/>
        <charset val="204"/>
      </rPr>
      <t xml:space="preserve">
спортивная радиопеленгация - 3,5МГЦ, 144 МГц, 
(юноши, девушки, ветераны)</t>
    </r>
  </si>
  <si>
    <r>
      <rPr>
        <b/>
        <sz val="12"/>
        <color theme="1"/>
        <rFont val="Times New Roman"/>
        <family val="1"/>
        <charset val="204"/>
      </rPr>
      <t>Областные соревнования
"Белые ночи"</t>
    </r>
    <r>
      <rPr>
        <sz val="12"/>
        <color theme="1"/>
        <rFont val="Times New Roman"/>
        <family val="1"/>
        <charset val="204"/>
      </rPr>
      <t xml:space="preserve">
спортивная радиопеленгация - спринт
радиоориентирование
(юноши, девушки, ветераны)</t>
    </r>
  </si>
  <si>
    <r>
      <rPr>
        <b/>
        <sz val="11"/>
        <color theme="1"/>
        <rFont val="Calibri"/>
        <family val="2"/>
        <charset val="204"/>
        <scheme val="minor"/>
      </rPr>
      <t>ОО</t>
    </r>
    <r>
      <rPr>
        <sz val="11"/>
        <color theme="1"/>
        <rFont val="Calibri"/>
        <family val="2"/>
        <charset val="204"/>
        <scheme val="minor"/>
      </rPr>
      <t xml:space="preserve"> - общественная организация</t>
    </r>
  </si>
  <si>
    <r>
      <rPr>
        <b/>
        <sz val="11"/>
        <color theme="1"/>
        <rFont val="Calibri"/>
        <family val="2"/>
        <charset val="204"/>
        <scheme val="minor"/>
      </rPr>
      <t>МО</t>
    </r>
    <r>
      <rPr>
        <sz val="11"/>
        <color theme="1"/>
        <rFont val="Calibri"/>
        <family val="2"/>
        <charset val="204"/>
        <scheme val="minor"/>
      </rPr>
      <t xml:space="preserve"> - муниципальное образование</t>
    </r>
  </si>
  <si>
    <r>
      <rPr>
        <b/>
        <sz val="11"/>
        <color theme="1"/>
        <rFont val="Calibri"/>
        <family val="2"/>
        <charset val="204"/>
        <scheme val="minor"/>
      </rPr>
      <t>ГБОУ ДОД</t>
    </r>
    <r>
      <rPr>
        <sz val="11"/>
        <color theme="1"/>
        <rFont val="Calibri"/>
        <family val="2"/>
        <charset val="204"/>
        <scheme val="minor"/>
      </rPr>
      <t xml:space="preserve"> - государственное бюджетное образовательное учреждение дополнительного образования детей</t>
    </r>
  </si>
  <si>
    <r>
      <rPr>
        <b/>
        <sz val="11"/>
        <color theme="1"/>
        <rFont val="Calibri"/>
        <family val="2"/>
        <charset val="204"/>
        <scheme val="minor"/>
      </rPr>
      <t>АНО</t>
    </r>
    <r>
      <rPr>
        <sz val="11"/>
        <color theme="1"/>
        <rFont val="Calibri"/>
        <family val="2"/>
        <charset val="204"/>
        <scheme val="minor"/>
      </rPr>
      <t xml:space="preserve"> - автономная некоммерческая организация</t>
    </r>
  </si>
  <si>
    <r>
      <rPr>
        <b/>
        <sz val="11"/>
        <color theme="1"/>
        <rFont val="Calibri"/>
        <family val="2"/>
        <charset val="204"/>
        <scheme val="minor"/>
      </rPr>
      <t>СКК</t>
    </r>
    <r>
      <rPr>
        <sz val="11"/>
        <color theme="1"/>
        <rFont val="Calibri"/>
        <family val="2"/>
        <charset val="204"/>
        <scheme val="minor"/>
      </rPr>
      <t xml:space="preserve"> - спортивно-концертный комплекс</t>
    </r>
  </si>
  <si>
    <r>
      <rPr>
        <b/>
        <sz val="11"/>
        <color theme="1"/>
        <rFont val="Calibri"/>
        <family val="2"/>
        <charset val="204"/>
        <scheme val="minor"/>
      </rPr>
      <t>ЛОРОО</t>
    </r>
    <r>
      <rPr>
        <sz val="11"/>
        <color theme="1"/>
        <rFont val="Calibri"/>
        <family val="2"/>
        <charset val="204"/>
        <scheme val="minor"/>
      </rPr>
      <t xml:space="preserve"> - Ленинградская областная региональная общественная организация</t>
    </r>
  </si>
  <si>
    <r>
      <rPr>
        <b/>
        <sz val="11"/>
        <color theme="1"/>
        <rFont val="Calibri"/>
        <family val="2"/>
        <charset val="204"/>
        <scheme val="minor"/>
      </rPr>
      <t>НП</t>
    </r>
    <r>
      <rPr>
        <sz val="11"/>
        <color theme="1"/>
        <rFont val="Calibri"/>
        <family val="2"/>
        <charset val="204"/>
        <scheme val="minor"/>
      </rPr>
      <t xml:space="preserve"> - некоммерческое партнерство</t>
    </r>
  </si>
  <si>
    <r>
      <rPr>
        <b/>
        <sz val="11"/>
        <color theme="1"/>
        <rFont val="Calibri"/>
        <family val="2"/>
        <charset val="204"/>
        <scheme val="minor"/>
      </rPr>
      <t>РОО</t>
    </r>
    <r>
      <rPr>
        <sz val="11"/>
        <color theme="1"/>
        <rFont val="Calibri"/>
        <family val="2"/>
        <charset val="204"/>
        <scheme val="minor"/>
      </rPr>
      <t xml:space="preserve"> - региональная общественная организация</t>
    </r>
  </si>
  <si>
    <r>
      <rPr>
        <b/>
        <sz val="11"/>
        <color theme="1"/>
        <rFont val="Calibri"/>
        <family val="2"/>
        <charset val="204"/>
        <scheme val="minor"/>
      </rPr>
      <t>РО ОООРР</t>
    </r>
    <r>
      <rPr>
        <sz val="11"/>
        <color theme="1"/>
        <rFont val="Calibri"/>
        <family val="2"/>
        <charset val="204"/>
        <scheme val="minor"/>
      </rPr>
      <t xml:space="preserve"> - региональное отделение общероссийской общественной организации радиоспорта и радиолюбительства</t>
    </r>
  </si>
  <si>
    <r>
      <rPr>
        <b/>
        <sz val="12"/>
        <color theme="1"/>
        <rFont val="Times New Roman"/>
        <family val="1"/>
        <charset val="204"/>
      </rPr>
      <t>Областные соревнования обучающихся</t>
    </r>
    <r>
      <rPr>
        <sz val="12"/>
        <color theme="1"/>
        <rFont val="Times New Roman"/>
        <family val="1"/>
        <charset val="204"/>
      </rPr>
      <t xml:space="preserve">
(юноши, девушки)</t>
    </r>
  </si>
  <si>
    <t>Областные соревнования на призы Региональной спортивной федерации горнолыжного спорта и сноуборда Ленинградской области</t>
  </si>
  <si>
    <r>
      <rPr>
        <b/>
        <sz val="11"/>
        <color theme="1"/>
        <rFont val="Calibri"/>
        <family val="2"/>
        <charset val="204"/>
        <scheme val="minor"/>
      </rPr>
      <t>МКУ</t>
    </r>
    <r>
      <rPr>
        <sz val="11"/>
        <color theme="1"/>
        <rFont val="Calibri"/>
        <family val="2"/>
        <charset val="204"/>
        <scheme val="minor"/>
      </rPr>
      <t xml:space="preserve"> - муниципальное казенное учреждение</t>
    </r>
  </si>
  <si>
    <r>
      <rPr>
        <b/>
        <sz val="11"/>
        <color theme="1"/>
        <rFont val="Calibri"/>
        <family val="2"/>
        <charset val="204"/>
        <scheme val="minor"/>
      </rPr>
      <t>МОО</t>
    </r>
    <r>
      <rPr>
        <sz val="11"/>
        <color theme="1"/>
        <rFont val="Calibri"/>
        <family val="2"/>
        <charset val="204"/>
        <scheme val="minor"/>
      </rPr>
      <t xml:space="preserve"> - межрегиональная общественная организация</t>
    </r>
  </si>
  <si>
    <r>
      <rPr>
        <b/>
        <sz val="11"/>
        <color theme="1"/>
        <rFont val="Calibri"/>
        <family val="2"/>
        <charset val="204"/>
        <scheme val="minor"/>
      </rPr>
      <t>ИП</t>
    </r>
    <r>
      <rPr>
        <sz val="11"/>
        <color theme="1"/>
        <rFont val="Calibri"/>
        <family val="2"/>
        <charset val="204"/>
        <scheme val="minor"/>
      </rPr>
      <t xml:space="preserve"> - индивидуальный предприниматель</t>
    </r>
  </si>
  <si>
    <r>
      <rPr>
        <b/>
        <sz val="11"/>
        <color theme="1"/>
        <rFont val="Calibri"/>
        <family val="2"/>
        <charset val="204"/>
        <scheme val="minor"/>
      </rPr>
      <t>ООО</t>
    </r>
    <r>
      <rPr>
        <sz val="11"/>
        <color theme="1"/>
        <rFont val="Calibri"/>
        <family val="2"/>
        <charset val="204"/>
        <scheme val="minor"/>
      </rPr>
      <t xml:space="preserve"> - общество с ограниченной ответственностью</t>
    </r>
  </si>
  <si>
    <r>
      <rPr>
        <b/>
        <sz val="11"/>
        <color theme="1"/>
        <rFont val="Calibri"/>
        <family val="2"/>
        <charset val="204"/>
        <scheme val="minor"/>
      </rPr>
      <t>ГАУ ЛО</t>
    </r>
    <r>
      <rPr>
        <sz val="11"/>
        <color theme="1"/>
        <rFont val="Calibri"/>
        <family val="2"/>
        <charset val="204"/>
        <scheme val="minor"/>
      </rPr>
      <t xml:space="preserve"> - государственное автономное учреждение Ленинградской области</t>
    </r>
  </si>
  <si>
    <t>ГБУ ЛО "Центр спортивной подготовки по волейболу",                                              ОО "Региональная спортивная федерация волейбола Ленинградской области"</t>
  </si>
  <si>
    <r>
      <rPr>
        <b/>
        <sz val="12"/>
        <color indexed="8"/>
        <rFont val="Times New Roman"/>
        <family val="1"/>
        <charset val="204"/>
      </rPr>
      <t xml:space="preserve">I, II этап Всероссийских соревнований по футболу среди сельских команд "Колосок"
</t>
    </r>
    <r>
      <rPr>
        <sz val="12"/>
        <color indexed="8"/>
        <rFont val="Times New Roman"/>
        <family val="1"/>
        <charset val="204"/>
      </rPr>
      <t>Юноши, девушки, мальчики, девочки 
(11-13, 13-15 лет)</t>
    </r>
  </si>
  <si>
    <r>
      <rPr>
        <b/>
        <sz val="12"/>
        <color indexed="8"/>
        <rFont val="Times New Roman"/>
        <family val="1"/>
        <charset val="204"/>
      </rPr>
      <t xml:space="preserve">I этап Всероссийских соревнований по мини-футболу (футзалу) </t>
    </r>
    <r>
      <rPr>
        <sz val="12"/>
        <color indexed="8"/>
        <rFont val="Times New Roman"/>
        <family val="1"/>
        <charset val="204"/>
      </rPr>
      <t xml:space="preserve">
среди команд профессиональных образовательных организаций и команд образовательных организаций высшего образования
(в рамках Общероссийского проекта «Мини-футбол – в вузы»)
</t>
    </r>
  </si>
  <si>
    <r>
      <t xml:space="preserve">I этап Всероссийских соревнований по футболу 
</t>
    </r>
    <r>
      <rPr>
        <sz val="12"/>
        <color indexed="8"/>
        <rFont val="Times New Roman"/>
        <family val="1"/>
        <charset val="204"/>
      </rPr>
      <t>среди команд детских домов и школ-интернатов "Будущее зависит от тебя!"</t>
    </r>
  </si>
  <si>
    <r>
      <rPr>
        <b/>
        <sz val="12"/>
        <color indexed="8"/>
        <rFont val="Times New Roman"/>
        <family val="1"/>
        <charset val="204"/>
      </rPr>
      <t>I, II этап Всероссийских соревнований по мини-футболу (футзалу)</t>
    </r>
    <r>
      <rPr>
        <sz val="12"/>
        <color indexed="8"/>
        <rFont val="Times New Roman"/>
        <family val="1"/>
        <charset val="204"/>
      </rPr>
      <t xml:space="preserve"> 
среди команд общеобразовательных организаций 
(в рамках Общероссийского проекта «Мини-футбол – в школу») (мальчики, девочки, юноши, девушки 10-11,12-13,14-15,16-17 лет) . 
</t>
    </r>
  </si>
  <si>
    <r>
      <rPr>
        <b/>
        <sz val="12"/>
        <color theme="1"/>
        <rFont val="Times New Roman"/>
        <family val="1"/>
        <charset val="204"/>
      </rPr>
      <t>Областной этап Всероссийских соревнований юных хоккеистов "Золотая шайба" имени А.В. Тарасова</t>
    </r>
    <r>
      <rPr>
        <sz val="12"/>
        <color theme="1"/>
        <rFont val="Times New Roman"/>
        <family val="1"/>
        <charset val="204"/>
      </rPr>
      <t xml:space="preserve">
Юноши 10-11, 12-13, 14-15 лет</t>
    </r>
  </si>
  <si>
    <r>
      <rPr>
        <b/>
        <sz val="12"/>
        <rFont val="Times New Roman"/>
        <family val="1"/>
        <charset val="204"/>
      </rPr>
      <t>Зимний Фестиваль Всероссийского физкультурно-спортивного комплекса «Готов к труду и обороне» (ГТО)</t>
    </r>
    <r>
      <rPr>
        <sz val="12"/>
        <rFont val="Times New Roman"/>
        <family val="1"/>
        <charset val="204"/>
      </rPr>
      <t xml:space="preserve"> 
среди обучающихся образовательных организаций.</t>
    </r>
  </si>
  <si>
    <r>
      <rPr>
        <b/>
        <sz val="12"/>
        <rFont val="Times New Roman"/>
        <family val="1"/>
        <charset val="204"/>
      </rPr>
      <t>Лично-командное первенство Ленинградской области по программе комплекса ГТО</t>
    </r>
    <r>
      <rPr>
        <sz val="12"/>
        <rFont val="Times New Roman"/>
        <family val="1"/>
        <charset val="204"/>
      </rPr>
      <t xml:space="preserve"> 
для школьников на призы Губернатора Ленинградской области</t>
    </r>
  </si>
  <si>
    <r>
      <rPr>
        <b/>
        <sz val="12"/>
        <rFont val="Times New Roman"/>
        <family val="1"/>
        <charset val="204"/>
      </rPr>
      <t xml:space="preserve">Летний Фестиваль Всероссийского физкультурно-спортивного комплекса «Готов к труду и обороне» (ГТО) </t>
    </r>
    <r>
      <rPr>
        <sz val="12"/>
        <rFont val="Times New Roman"/>
        <family val="1"/>
        <charset val="204"/>
      </rPr>
      <t xml:space="preserve">
среди обучающихся образовательных организаций.</t>
    </r>
  </si>
  <si>
    <t>Физкультурный праздник «День здоровья»</t>
  </si>
  <si>
    <r>
      <rPr>
        <b/>
        <sz val="12"/>
        <rFont val="Times New Roman"/>
        <family val="1"/>
        <charset val="204"/>
      </rPr>
      <t>Фестиваль Всероссийского физкультурно-спортивного комплекса «Готов к труду и обороне» (ГТО)</t>
    </r>
    <r>
      <rPr>
        <sz val="12"/>
        <rFont val="Times New Roman"/>
        <family val="1"/>
        <charset val="204"/>
      </rPr>
      <t xml:space="preserve"> 
среди всех категорий населения, посвященный Дню физкультурника.</t>
    </r>
  </si>
  <si>
    <r>
      <rPr>
        <b/>
        <sz val="11"/>
        <color theme="1"/>
        <rFont val="Calibri"/>
        <family val="2"/>
        <charset val="204"/>
        <scheme val="minor"/>
      </rPr>
      <t>КФКиС ЛО</t>
    </r>
    <r>
      <rPr>
        <sz val="11"/>
        <color theme="1"/>
        <rFont val="Calibri"/>
        <family val="2"/>
        <charset val="204"/>
        <scheme val="minor"/>
      </rPr>
      <t xml:space="preserve"> - комитет по физической культуре и спорту Ленинградской области</t>
    </r>
  </si>
  <si>
    <r>
      <rPr>
        <b/>
        <sz val="11"/>
        <color theme="1"/>
        <rFont val="Calibri"/>
        <family val="2"/>
        <charset val="204"/>
        <scheme val="minor"/>
      </rPr>
      <t>МАУ ФОК</t>
    </r>
    <r>
      <rPr>
        <sz val="11"/>
        <color theme="1"/>
        <rFont val="Calibri"/>
        <family val="2"/>
        <charset val="204"/>
        <scheme val="minor"/>
      </rPr>
      <t xml:space="preserve"> - муниципальное автономное учреждение физкультурно-оздоровительный комплекс</t>
    </r>
  </si>
  <si>
    <t xml:space="preserve">ООФСО «Всероссийская федерация школьного спорта» </t>
  </si>
  <si>
    <r>
      <rPr>
        <b/>
        <sz val="11"/>
        <color theme="1"/>
        <rFont val="Calibri"/>
        <family val="2"/>
        <charset val="204"/>
        <scheme val="minor"/>
      </rPr>
      <t>ООФСО</t>
    </r>
    <r>
      <rPr>
        <sz val="11"/>
        <color theme="1"/>
        <rFont val="Calibri"/>
        <family val="2"/>
        <charset val="204"/>
        <scheme val="minor"/>
      </rPr>
      <t xml:space="preserve"> - общероссийская общественная физкультурно-спортивная организация</t>
    </r>
  </si>
  <si>
    <r>
      <rPr>
        <b/>
        <sz val="11"/>
        <color theme="1"/>
        <rFont val="Calibri"/>
        <family val="2"/>
        <charset val="204"/>
        <scheme val="minor"/>
      </rPr>
      <t>ЛООО КСК</t>
    </r>
    <r>
      <rPr>
        <sz val="11"/>
        <color theme="1"/>
        <rFont val="Calibri"/>
        <family val="2"/>
        <charset val="204"/>
        <scheme val="minor"/>
      </rPr>
      <t xml:space="preserve"> - Ленинградская областная общественная организация конно-спортивный клуб</t>
    </r>
  </si>
  <si>
    <t>Тихвинский район 
пос. Царицыно озеро</t>
  </si>
  <si>
    <t>Тихвинский район
 пос. Царицыно озеро</t>
  </si>
  <si>
    <r>
      <rPr>
        <b/>
        <sz val="11"/>
        <color theme="1"/>
        <rFont val="Calibri"/>
        <family val="2"/>
        <charset val="204"/>
        <scheme val="minor"/>
      </rPr>
      <t xml:space="preserve">РОФСОИУО </t>
    </r>
    <r>
      <rPr>
        <sz val="11"/>
        <color theme="1"/>
        <rFont val="Calibri"/>
        <family val="2"/>
        <charset val="204"/>
        <scheme val="minor"/>
      </rPr>
      <t xml:space="preserve">- региональная общественная физкультурно-спортивная организация инвалидов с умственной отсталостью </t>
    </r>
  </si>
  <si>
    <t>ДЮСШ "Норус";  
Администрация МО "Всеволожский муниципальный район"; 
Ленинградская областная Федерация бокса; 
ГБОУ ДОД "Ленинградский областной центр развития дополнительного образования детей "Ладога"</t>
  </si>
  <si>
    <r>
      <rPr>
        <b/>
        <sz val="11"/>
        <color theme="1"/>
        <rFont val="Calibri"/>
        <family val="2"/>
        <charset val="204"/>
        <scheme val="minor"/>
      </rPr>
      <t>ДЮСШ</t>
    </r>
    <r>
      <rPr>
        <sz val="11"/>
        <color theme="1"/>
        <rFont val="Calibri"/>
        <family val="2"/>
        <charset val="204"/>
        <scheme val="minor"/>
      </rPr>
      <t xml:space="preserve"> - детско - юношеская спортивная школа</t>
    </r>
  </si>
  <si>
    <r>
      <rPr>
        <b/>
        <sz val="11"/>
        <color theme="1"/>
        <rFont val="Calibri"/>
        <family val="2"/>
        <charset val="204"/>
        <scheme val="minor"/>
      </rPr>
      <t>ООО ПО</t>
    </r>
    <r>
      <rPr>
        <sz val="11"/>
        <color theme="1"/>
        <rFont val="Calibri"/>
        <family val="2"/>
        <charset val="204"/>
        <scheme val="minor"/>
      </rPr>
      <t xml:space="preserve"> - общество с ограниченной ответственностью  производственное объединение</t>
    </r>
  </si>
  <si>
    <t>Гатчинский район 
дер. Б.Рейзино</t>
  </si>
  <si>
    <r>
      <rPr>
        <b/>
        <sz val="11"/>
        <color theme="1"/>
        <rFont val="Calibri"/>
        <family val="2"/>
        <charset val="204"/>
        <scheme val="minor"/>
      </rPr>
      <t>ЛООО</t>
    </r>
    <r>
      <rPr>
        <sz val="11"/>
        <color theme="1"/>
        <rFont val="Calibri"/>
        <family val="2"/>
        <charset val="204"/>
        <scheme val="minor"/>
      </rPr>
      <t xml:space="preserve"> - Ленинградская областная общественная организация</t>
    </r>
  </si>
  <si>
    <t>Всеволожский район
г. Сертолово</t>
  </si>
  <si>
    <r>
      <rPr>
        <b/>
        <sz val="11"/>
        <color theme="1"/>
        <rFont val="Calibri"/>
        <family val="2"/>
        <charset val="204"/>
        <scheme val="minor"/>
      </rPr>
      <t xml:space="preserve">МБОУ ДОД </t>
    </r>
    <r>
      <rPr>
        <sz val="11"/>
        <color theme="1"/>
        <rFont val="Calibri"/>
        <family val="2"/>
        <charset val="204"/>
        <scheme val="minor"/>
      </rPr>
      <t>- муниципальное бюджетное образовательное учреждение дополнительного образования детей</t>
    </r>
  </si>
  <si>
    <t xml:space="preserve">г. Гатчина
</t>
  </si>
  <si>
    <r>
      <rPr>
        <b/>
        <sz val="11"/>
        <color theme="1"/>
        <rFont val="Calibri"/>
        <family val="2"/>
        <charset val="204"/>
        <scheme val="minor"/>
      </rPr>
      <t>РФСОО</t>
    </r>
    <r>
      <rPr>
        <sz val="11"/>
        <color theme="1"/>
        <rFont val="Calibri"/>
        <family val="2"/>
        <charset val="204"/>
        <scheme val="minor"/>
      </rPr>
      <t xml:space="preserve"> - региональная физкультурно-спортивная общественная организация</t>
    </r>
  </si>
  <si>
    <r>
      <rPr>
        <b/>
        <sz val="11"/>
        <color theme="1"/>
        <rFont val="Calibri"/>
        <family val="2"/>
        <charset val="204"/>
        <scheme val="minor"/>
      </rPr>
      <t>РСОО</t>
    </r>
    <r>
      <rPr>
        <sz val="11"/>
        <color theme="1"/>
        <rFont val="Calibri"/>
        <family val="2"/>
        <charset val="204"/>
        <scheme val="minor"/>
      </rPr>
      <t xml:space="preserve"> - региональная спортивная общественная организация</t>
    </r>
  </si>
  <si>
    <r>
      <rPr>
        <b/>
        <sz val="12"/>
        <color indexed="8"/>
        <rFont val="Times New Roman"/>
        <family val="1"/>
        <charset val="204"/>
      </rPr>
      <t xml:space="preserve">Областные соревнования на призы главы Администрации МО «Всеволожский муниципальный район» Ленинградской области </t>
    </r>
    <r>
      <rPr>
        <sz val="12"/>
        <color indexed="8"/>
        <rFont val="Times New Roman"/>
        <family val="1"/>
        <charset val="204"/>
      </rPr>
      <t xml:space="preserve">
конкур</t>
    </r>
  </si>
  <si>
    <t>январь-  февраль</t>
  </si>
  <si>
    <t>Администрации муниципальных районов Ленинградской области</t>
  </si>
  <si>
    <t>12-17 февраля</t>
  </si>
  <si>
    <t xml:space="preserve"> Кингисеппский район,
 д. Ванакюля</t>
  </si>
  <si>
    <r>
      <rPr>
        <b/>
        <sz val="12"/>
        <color theme="1"/>
        <rFont val="Times New Roman"/>
        <family val="1"/>
        <charset val="204"/>
      </rPr>
      <t xml:space="preserve">II этап открытых всероссийских соревнований по шахматам "Белая Ладья"
</t>
    </r>
    <r>
      <rPr>
        <sz val="12"/>
        <color theme="1"/>
        <rFont val="Times New Roman"/>
        <family val="1"/>
        <charset val="204"/>
      </rPr>
      <t xml:space="preserve">среди команд общеобразовательных организаций
</t>
    </r>
  </si>
  <si>
    <r>
      <rPr>
        <b/>
        <sz val="12"/>
        <color theme="1"/>
        <rFont val="Times New Roman"/>
        <family val="1"/>
        <charset val="204"/>
      </rPr>
      <t xml:space="preserve">I этап открытых всероссийских соревнований по шахматам "Белая Ладья"
</t>
    </r>
    <r>
      <rPr>
        <sz val="12"/>
        <color theme="1"/>
        <rFont val="Times New Roman"/>
        <family val="1"/>
        <charset val="204"/>
      </rPr>
      <t xml:space="preserve">среди команд общеобразовательных организаций
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</si>
  <si>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(мальчики 11-12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</si>
  <si>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(девушки 13-14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</si>
  <si>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(юноши до 16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</si>
  <si>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(девушки до 16 лет)</t>
    </r>
  </si>
  <si>
    <r>
      <rPr>
        <b/>
        <sz val="12"/>
        <color indexed="8"/>
        <rFont val="Times New Roman"/>
        <family val="1"/>
        <charset val="204"/>
      </rPr>
      <t>Первенство Ленинградской области</t>
    </r>
    <r>
      <rPr>
        <sz val="12"/>
        <color indexed="8"/>
        <rFont val="Times New Roman"/>
        <family val="1"/>
        <charset val="204"/>
      </rPr>
      <t xml:space="preserve">
(девочки 11-12 лет)</t>
    </r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</si>
  <si>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(мужчины, женщины)</t>
    </r>
  </si>
  <si>
    <t>апрель -   ноябрь</t>
  </si>
  <si>
    <t>ОФСОО "Всероссийская федерация самбо"</t>
  </si>
  <si>
    <r>
      <rPr>
        <b/>
        <sz val="11"/>
        <color theme="1"/>
        <rFont val="Calibri"/>
        <family val="2"/>
        <charset val="204"/>
        <scheme val="minor"/>
      </rPr>
      <t>РО</t>
    </r>
    <r>
      <rPr>
        <sz val="11"/>
        <color theme="1"/>
        <rFont val="Calibri"/>
        <family val="2"/>
        <charset val="204"/>
        <scheme val="minor"/>
      </rPr>
      <t xml:space="preserve"> - региональное отделение</t>
    </r>
  </si>
  <si>
    <r>
      <rPr>
        <b/>
        <sz val="11"/>
        <color theme="1"/>
        <rFont val="Calibri"/>
        <family val="2"/>
        <charset val="204"/>
        <scheme val="minor"/>
      </rPr>
      <t>ЛО РООИ</t>
    </r>
    <r>
      <rPr>
        <sz val="11"/>
        <color theme="1"/>
        <rFont val="Calibri"/>
        <family val="2"/>
        <charset val="204"/>
        <scheme val="minor"/>
      </rPr>
      <t xml:space="preserve"> - Ленинградская областная региональная общественная организация инвалидов</t>
    </r>
  </si>
  <si>
    <t>2.4.2. Спорт слепых</t>
  </si>
  <si>
    <t>2.4.3. Футбол лиц с заболеванием ЦП</t>
  </si>
  <si>
    <t>2.5.3. Хоккей</t>
  </si>
  <si>
    <t>2.6.2. Бадминтон</t>
  </si>
  <si>
    <t>г. Колпино</t>
  </si>
  <si>
    <t>Тосненский район
г. Тосно</t>
  </si>
  <si>
    <t>Областные соревнования по биатлону «День защитника Отечества»</t>
  </si>
  <si>
    <t>Областные соревнования по биатлону «День Победы»</t>
  </si>
  <si>
    <t>Областные соревнования по летнему биатлону «На призы многократного чемпиона Мира В. Драчева»</t>
  </si>
  <si>
    <t>Областные соревнования по биатлону «День народного единства»</t>
  </si>
  <si>
    <t>60-80</t>
  </si>
  <si>
    <t>1.1.3. Биатлон</t>
  </si>
  <si>
    <t>1.1.4. Бокс</t>
  </si>
  <si>
    <t>1.1.5. Велоспорт-маунтинбайк</t>
  </si>
  <si>
    <t>1.1.6. Велоспорт-шоссе</t>
  </si>
  <si>
    <t>1.1.7. Волейбол</t>
  </si>
  <si>
    <t>1.1.8. Гандбол</t>
  </si>
  <si>
    <t>1.1.9. Гиревой спорт</t>
  </si>
  <si>
    <t>1.1.10. Гольф</t>
  </si>
  <si>
    <r>
      <t xml:space="preserve">Областные соревнования 
"Памяти Олимпийского чемпиона А.А. Рощина"
</t>
    </r>
    <r>
      <rPr>
        <sz val="12"/>
        <color indexed="8"/>
        <rFont val="Times New Roman"/>
        <family val="1"/>
        <charset val="204"/>
      </rPr>
      <t>(девушки до 14 лет)</t>
    </r>
  </si>
  <si>
    <r>
      <rPr>
        <b/>
        <sz val="12"/>
        <rFont val="Times New Roman"/>
        <family val="1"/>
        <charset val="204"/>
      </rPr>
      <t xml:space="preserve">Областные спортивные соревнования
</t>
    </r>
    <r>
      <rPr>
        <sz val="12"/>
        <rFont val="Times New Roman"/>
        <family val="1"/>
        <charset val="204"/>
      </rPr>
      <t>(мальчики, девочки)</t>
    </r>
  </si>
  <si>
    <r>
      <rPr>
        <b/>
        <sz val="12"/>
        <rFont val="Times New Roman"/>
        <family val="1"/>
        <charset val="204"/>
      </rPr>
      <t>Кубок Ленинградской области</t>
    </r>
    <r>
      <rPr>
        <sz val="12"/>
        <rFont val="Times New Roman"/>
        <family val="1"/>
        <charset val="204"/>
      </rPr>
      <t xml:space="preserve"> 
личные соревнования</t>
    </r>
  </si>
  <si>
    <t>06 ноября</t>
  </si>
  <si>
    <t>06 ноябя</t>
  </si>
  <si>
    <t xml:space="preserve">14-19 марта
</t>
  </si>
  <si>
    <t>08 - 10 апреля</t>
  </si>
  <si>
    <t>18-19 ноября</t>
  </si>
  <si>
    <t xml:space="preserve">г. Волхов / п.Сельцо </t>
  </si>
  <si>
    <t>24-25 февраля</t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</si>
  <si>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</t>
    </r>
    <r>
      <rPr>
        <sz val="12"/>
        <color theme="1"/>
        <rFont val="Times New Roman"/>
        <family val="1"/>
        <charset val="204"/>
      </rPr>
      <t xml:space="preserve">
(юноши, девушки 12-13, 14-15 лет, мужчины)</t>
    </r>
  </si>
  <si>
    <t xml:space="preserve">РОО "Федерация спортивного туризма - объединение туристов Ленинградской области" </t>
  </si>
  <si>
    <t xml:space="preserve">Приложение к распоряжению №1987-р от 29 декабря 2015 года
</t>
  </si>
  <si>
    <t xml:space="preserve">2.1. Региональные спортивные соревнования по видам спорта, включенным  в программу Олимпийских зимних игр    </t>
  </si>
  <si>
    <t xml:space="preserve">2.3. Региональные спортивные соревнования по спортивным дисциплинам и видам спорта, не включенным в программу Игр Олимпиады
 или Олимпийских зимних игр    </t>
  </si>
  <si>
    <t xml:space="preserve">2.5. Межрегиональные, всероссийские и международные спортивные соревнования по видам спорта, включенным  в программу 
Олимпийских зимних игр    </t>
  </si>
  <si>
    <t>ОО "Региональная спортивная федерация водного поло Ленинградской области"</t>
  </si>
  <si>
    <t>Кол-во участников</t>
  </si>
  <si>
    <t>Календарный план 
физкультурных мероприятий и спортивных мероприятий
 Ленинградской области на 2016 год</t>
  </si>
  <si>
    <r>
      <rPr>
        <b/>
        <sz val="12"/>
        <rFont val="Times New Roman"/>
        <family val="1"/>
        <charset val="204"/>
      </rPr>
      <t xml:space="preserve">Первенство России                   Финал        </t>
    </r>
    <r>
      <rPr>
        <sz val="12"/>
        <rFont val="Times New Roman"/>
        <family val="1"/>
        <charset val="204"/>
      </rPr>
      <t xml:space="preserve">                 (девушки до 15 лет)</t>
    </r>
  </si>
  <si>
    <t>14-20 марта</t>
  </si>
  <si>
    <r>
      <rPr>
        <b/>
        <sz val="12"/>
        <rFont val="Times New Roman"/>
        <family val="1"/>
        <charset val="204"/>
      </rPr>
      <t xml:space="preserve">Первенство России                   4 тур           </t>
    </r>
    <r>
      <rPr>
        <sz val="12"/>
        <rFont val="Times New Roman"/>
        <family val="1"/>
        <charset val="204"/>
      </rPr>
      <t xml:space="preserve">                 (девушки до 17 лет)</t>
    </r>
  </si>
  <si>
    <t>21-27 марта</t>
  </si>
  <si>
    <t>Торжественное мероприятие, посвящённое подведению итогов физкультурной и спортивной работы в Ленинградской области за 2015 год</t>
  </si>
  <si>
    <t>Межмуниципальные соревнования, посвященные памяти  
Г.Г. Шульца</t>
  </si>
  <si>
    <t xml:space="preserve">  </t>
  </si>
  <si>
    <t xml:space="preserve">28-29 января </t>
  </si>
  <si>
    <r>
      <rPr>
        <b/>
        <sz val="12"/>
        <rFont val="Times New Roman"/>
        <family val="1"/>
        <charset val="204"/>
      </rPr>
      <t xml:space="preserve">Областные спортивные соревнования
«Подснежник» Закрытие сезона. </t>
    </r>
    <r>
      <rPr>
        <sz val="12"/>
        <rFont val="Times New Roman"/>
        <family val="1"/>
        <charset val="204"/>
      </rPr>
      <t xml:space="preserve">
слалом-гигант                                                 (юниоры, юниорки, юноши, девушки, мальчики, девочки)</t>
    </r>
  </si>
  <si>
    <t>07-08 апреля</t>
  </si>
  <si>
    <t>21-22 февраля</t>
  </si>
  <si>
    <t>г. Пушкин</t>
  </si>
  <si>
    <t>РОО "Федерация савата Ленинградской области"</t>
  </si>
  <si>
    <r>
      <rPr>
        <b/>
        <sz val="12"/>
        <color theme="1"/>
        <rFont val="Times New Roman"/>
        <family val="1"/>
        <charset val="204"/>
      </rPr>
      <t xml:space="preserve">Чемпионат Ленинградской области </t>
    </r>
    <r>
      <rPr>
        <sz val="12"/>
        <color theme="1"/>
        <rFont val="Times New Roman"/>
        <family val="1"/>
        <charset val="204"/>
      </rPr>
      <t>(мужчины, женщины)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</si>
  <si>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(юноши, девушки 12-14, 15-17 лет)</t>
    </r>
  </si>
  <si>
    <r>
      <rPr>
        <b/>
        <sz val="12"/>
        <color theme="1"/>
        <rFont val="Times New Roman"/>
        <family val="1"/>
        <charset val="204"/>
      </rPr>
      <t>Кубок Ленинградской области</t>
    </r>
    <r>
      <rPr>
        <sz val="12"/>
        <color theme="1"/>
        <rFont val="Times New Roman"/>
        <family val="1"/>
        <charset val="204"/>
      </rPr>
      <t xml:space="preserve"> (мужчины, женщины) </t>
    </r>
  </si>
  <si>
    <t>Межмуниципальные соревнования посвященные Дню образования города Сланцы.</t>
  </si>
  <si>
    <t xml:space="preserve">г. Сланцы </t>
  </si>
  <si>
    <t>Администрация МО "Сланцевский муниципальный район"</t>
  </si>
  <si>
    <t>Межмуниципальные соревнования посвященные воину-поэту Г.К. Суворову</t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</si>
  <si>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 "Турнир памяти Героя России Дмитрия Кожемякина"</t>
    </r>
    <r>
      <rPr>
        <sz val="12"/>
        <color indexed="8"/>
        <rFont val="Times New Roman"/>
        <family val="1"/>
        <charset val="204"/>
      </rPr>
      <t xml:space="preserve">
(юниоры 17-18 лет, юноши 13-14 лет)
</t>
    </r>
  </si>
  <si>
    <r>
      <rPr>
        <b/>
        <sz val="12"/>
        <color theme="1"/>
        <rFont val="Times New Roman"/>
        <family val="1"/>
        <charset val="204"/>
      </rPr>
      <t>Областные спортивные соревнования "Кубок Губернатора Ленинградской области"</t>
    </r>
    <r>
      <rPr>
        <sz val="12"/>
        <color theme="1"/>
        <rFont val="Times New Roman"/>
        <family val="1"/>
        <charset val="204"/>
      </rPr>
      <t xml:space="preserve">
(мужчины, женщины, юниоры, юниорки 17-18 лет)
</t>
    </r>
  </si>
  <si>
    <t>17-20 ноября</t>
  </si>
  <si>
    <r>
      <rPr>
        <b/>
        <sz val="12"/>
        <color theme="1"/>
        <rFont val="Times New Roman"/>
        <family val="1"/>
        <charset val="204"/>
      </rPr>
      <t>XII Сельские спортивные игры Ленинградской области</t>
    </r>
    <r>
      <rPr>
        <sz val="12"/>
        <color theme="1"/>
        <rFont val="Times New Roman"/>
        <family val="1"/>
        <charset val="204"/>
      </rPr>
      <t xml:space="preserve">
по видам программы соревнований:</t>
    </r>
  </si>
  <si>
    <r>
      <t xml:space="preserve">Соревнования по силовому троеборью
</t>
    </r>
    <r>
      <rPr>
        <sz val="12"/>
        <rFont val="Times New Roman"/>
        <family val="1"/>
        <charset val="204"/>
      </rPr>
      <t>(мужчины)</t>
    </r>
  </si>
  <si>
    <t>04 июня</t>
  </si>
  <si>
    <t xml:space="preserve">
4</t>
  </si>
  <si>
    <r>
      <t xml:space="preserve">Соревнования механизаторов
</t>
    </r>
    <r>
      <rPr>
        <sz val="12"/>
        <rFont val="Times New Roman"/>
        <family val="1"/>
        <charset val="204"/>
      </rPr>
      <t>(мужчины, женщины)</t>
    </r>
  </si>
  <si>
    <t>Комитет по агропромышленному и рыбохозяйственному комплексу ЛО</t>
  </si>
  <si>
    <r>
      <t xml:space="preserve">Соревнования дояров
</t>
    </r>
    <r>
      <rPr>
        <sz val="12"/>
        <rFont val="Times New Roman"/>
        <family val="1"/>
        <charset val="204"/>
      </rPr>
      <t>(мужчины, женщины)</t>
    </r>
  </si>
  <si>
    <t>21-22
(28-29)
мая</t>
  </si>
  <si>
    <t>Всеволожский, Приозерский районы
(на местности по назначению)</t>
  </si>
  <si>
    <t>19 марта</t>
  </si>
  <si>
    <t xml:space="preserve">1.1.11. Гребной слалом </t>
  </si>
  <si>
    <t>1.1.12. Дзюдо</t>
  </si>
  <si>
    <t>1.1.13. Конный спорт</t>
  </si>
  <si>
    <t xml:space="preserve">Областной фестиваль "Вуокса - 2016" </t>
  </si>
  <si>
    <t xml:space="preserve">п. Лосево Приозерский  </t>
  </si>
  <si>
    <t>РОО "Спортивная федерация Гребного Слалома Ленинградской области"</t>
  </si>
  <si>
    <t>1.1.14. Легкая атлетика</t>
  </si>
  <si>
    <t>1.1.15. Лыжные гонки</t>
  </si>
  <si>
    <t>1.1.16. Мотоциклетный спорт</t>
  </si>
  <si>
    <t xml:space="preserve">1.1.17. Настольный теннис </t>
  </si>
  <si>
    <t>1.1.18. Парусный спорт</t>
  </si>
  <si>
    <t>1.1.19. Плавание</t>
  </si>
  <si>
    <t>1.1.20. Полиатлон</t>
  </si>
  <si>
    <t>1.1.21. Радиоспорт</t>
  </si>
  <si>
    <t>1.1.22. Самбо</t>
  </si>
  <si>
    <t xml:space="preserve">1.1.23. Сноуборд </t>
  </si>
  <si>
    <t xml:space="preserve">1.1.24. Спортивная аэробика </t>
  </si>
  <si>
    <t>1.1.25. Спортивная борьба</t>
  </si>
  <si>
    <t>1.1.26. Спортивное ориентирование</t>
  </si>
  <si>
    <t>1.1.27. Спортивный туризм</t>
  </si>
  <si>
    <t>1.1.28. Тяжелая атлетика</t>
  </si>
  <si>
    <t>1.1.29. Триатлон</t>
  </si>
  <si>
    <t>1.1.30. Флорбол</t>
  </si>
  <si>
    <t>1.1.31. Футбол</t>
  </si>
  <si>
    <t>1.1.32. Хоккей</t>
  </si>
  <si>
    <t>1.1.33. Художественная гимнастика</t>
  </si>
  <si>
    <t>1.1.34. Чир спорт</t>
  </si>
  <si>
    <t>1.1.35. Шахматы</t>
  </si>
  <si>
    <r>
      <rPr>
        <b/>
        <sz val="12"/>
        <rFont val="Times New Roman"/>
        <family val="1"/>
        <charset val="204"/>
      </rPr>
      <t xml:space="preserve">Всероссийские спортивные соревнования            "Золотой мяч" 1 тур        </t>
    </r>
    <r>
      <rPr>
        <sz val="12"/>
        <rFont val="Times New Roman"/>
        <family val="1"/>
        <charset val="204"/>
      </rPr>
      <t xml:space="preserve">                 (юноши, девушки)</t>
    </r>
  </si>
  <si>
    <t xml:space="preserve">27 марта-3 апреля </t>
  </si>
  <si>
    <t>26-28февраля</t>
  </si>
  <si>
    <t>26-28 февраля</t>
  </si>
  <si>
    <t>02-06 апреля</t>
  </si>
  <si>
    <t>02- 06 апреля</t>
  </si>
  <si>
    <t>19-20 декабря</t>
  </si>
  <si>
    <t xml:space="preserve">04 июня </t>
  </si>
  <si>
    <t>30-31 января</t>
  </si>
  <si>
    <t>26-27 марта</t>
  </si>
  <si>
    <t xml:space="preserve">Кубок Ленинградской области (мужчины, женщины) </t>
  </si>
  <si>
    <t>12-13 ноября</t>
  </si>
  <si>
    <t>05-06 ноября</t>
  </si>
  <si>
    <t>05-06 марта</t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</si>
  <si>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 жим
(юниоры, юниорки 19-23 года, юноши девушки 10-18 лет)</t>
    </r>
  </si>
  <si>
    <r>
      <rPr>
        <b/>
        <sz val="12"/>
        <color theme="1"/>
        <rFont val="Times New Roman"/>
        <family val="1"/>
        <charset val="204"/>
      </rPr>
      <t>Первенство Ленинградской области</t>
    </r>
    <r>
      <rPr>
        <sz val="12"/>
        <color theme="1"/>
        <rFont val="Times New Roman"/>
        <family val="1"/>
        <charset val="204"/>
      </rPr>
      <t xml:space="preserve"> троеборье
(юниоры, юниорки 19-23 года, юноши девушки 10-18 лет)</t>
    </r>
  </si>
  <si>
    <t xml:space="preserve">Первенство Лениградской области </t>
  </si>
  <si>
    <t>11-12 марта</t>
  </si>
  <si>
    <t xml:space="preserve">11-12 марта </t>
  </si>
  <si>
    <t>10-11 сентября</t>
  </si>
  <si>
    <t>РОО "Федерация пулевой и стендовой стрельбы Ленинградской области"</t>
  </si>
  <si>
    <t>Чемпионат Ленинградской области (скит)</t>
  </si>
  <si>
    <t>Чемипионат Лениградской области  (трап)</t>
  </si>
  <si>
    <t>Первенство Ленинградской области                                    скит, трап (юниоры, юинорки до 21 года)</t>
  </si>
  <si>
    <t>Рукопашный бой</t>
  </si>
  <si>
    <t>16-19 июня</t>
  </si>
  <si>
    <t>Всероссийские спортивные соревнования, посвященные дню пограничника</t>
  </si>
  <si>
    <t>РОО "Федерация рукопашного боя Ленинградской области"</t>
  </si>
  <si>
    <t>09-10 июля</t>
  </si>
  <si>
    <t>07-09 октября</t>
  </si>
  <si>
    <t>Областные спортивные соревнования "Турнир "Кубок Выборга"</t>
  </si>
  <si>
    <t>Областные спортинвые соревнования "Турнир городов Северо-Запада</t>
  </si>
  <si>
    <t xml:space="preserve">14-17 октября </t>
  </si>
  <si>
    <t>15-19 сентября</t>
  </si>
  <si>
    <t>13-16 октября</t>
  </si>
  <si>
    <t>12 ноября</t>
  </si>
  <si>
    <t>12-13 февраля</t>
  </si>
  <si>
    <t>4 декабря</t>
  </si>
  <si>
    <t>07-08-октября</t>
  </si>
  <si>
    <t>2-3 декабря</t>
  </si>
  <si>
    <r>
      <rPr>
        <b/>
        <sz val="12"/>
        <color indexed="8"/>
        <rFont val="Times New Roman"/>
        <family val="1"/>
        <charset val="204"/>
      </rPr>
      <t>Областные спортивные  соревнования 
«Открытие зимнего сезона»</t>
    </r>
    <r>
      <rPr>
        <sz val="12"/>
        <color indexed="8"/>
        <rFont val="Times New Roman"/>
        <family val="1"/>
        <charset val="204"/>
      </rPr>
      <t xml:space="preserve">
(юноши, девушки 13-14 лет, 15-16 лет, 17-18 лет)
</t>
    </r>
  </si>
  <si>
    <t>РОО "Ленинградская областная спортивная федерация лыжных гонок и лыжероллеров "ГБОУ ДОД "Ленинградский областной центр развития дополнительного образования детей "Ладога"</t>
  </si>
  <si>
    <t>04 сентября</t>
  </si>
  <si>
    <t>21-22 декабря</t>
  </si>
  <si>
    <t>2.3.2. Автомобильный спорт</t>
  </si>
  <si>
    <r>
      <rPr>
        <b/>
        <sz val="12"/>
        <color indexed="8"/>
        <rFont val="Times New Roman"/>
        <family val="1"/>
        <charset val="204"/>
      </rPr>
      <t xml:space="preserve">Кубок Ленинградской области. </t>
    </r>
    <r>
      <rPr>
        <sz val="12"/>
        <color indexed="8"/>
        <rFont val="Times New Roman"/>
        <family val="1"/>
        <charset val="204"/>
      </rPr>
      <t xml:space="preserve">
Ралли-спринт  "1400Н", "1600Н", "2000Н", "свободный"
(6 этапов)</t>
    </r>
  </si>
  <si>
    <t>январь-октябрь</t>
  </si>
  <si>
    <t>Выборгский район,
Кировский район, 
Лужский район,
Приозерский район</t>
  </si>
  <si>
    <t>РОО "Спортивная федерация автомобильного спорта Ленинградской области"</t>
  </si>
  <si>
    <r>
      <rPr>
        <b/>
        <sz val="11"/>
        <color indexed="8"/>
        <rFont val="Times New Roman"/>
        <family val="1"/>
        <charset val="204"/>
      </rPr>
      <t>Областные спортивные соревнования</t>
    </r>
    <r>
      <rPr>
        <sz val="11"/>
        <color indexed="8"/>
        <rFont val="Times New Roman"/>
        <family val="1"/>
        <charset val="204"/>
      </rPr>
      <t xml:space="preserve">
</t>
    </r>
    <r>
      <rPr>
        <b/>
        <sz val="11"/>
        <color indexed="8"/>
        <rFont val="Times New Roman"/>
        <family val="1"/>
        <charset val="204"/>
      </rPr>
      <t>"Авторалли "Тосно 2016"</t>
    </r>
    <r>
      <rPr>
        <sz val="11"/>
        <color indexed="8"/>
        <rFont val="Times New Roman"/>
        <family val="1"/>
        <charset val="204"/>
      </rPr>
      <t xml:space="preserve">
"Ралли 3-й категории"
(мужчины, женщины)</t>
    </r>
  </si>
  <si>
    <t>Тосненский  район</t>
  </si>
  <si>
    <r>
      <rPr>
        <b/>
        <sz val="12"/>
        <color indexed="8"/>
        <rFont val="Times New Roman"/>
        <family val="1"/>
        <charset val="204"/>
      </rPr>
      <t xml:space="preserve">Кубок Ленинградской области </t>
    </r>
    <r>
      <rPr>
        <sz val="12"/>
        <color indexed="8"/>
        <rFont val="Times New Roman"/>
        <family val="1"/>
        <charset val="204"/>
      </rPr>
      <t xml:space="preserve">
Ралли "1400Н", "1600Н", "2000Н", "абсолютный"</t>
    </r>
  </si>
  <si>
    <t>13-14 мая</t>
  </si>
  <si>
    <t>Приозерский район</t>
  </si>
  <si>
    <r>
      <t xml:space="preserve">Областные спортивные соревнования
"Трофи-рейд "Неодолимое"
</t>
    </r>
    <r>
      <rPr>
        <sz val="12"/>
        <color indexed="8"/>
        <rFont val="Times New Roman"/>
        <family val="1"/>
        <charset val="204"/>
      </rPr>
      <t>трофи-рейд - "абсолютный", "ТР1", "ТР2", "ТР3"
(мужчины, женщины)</t>
    </r>
  </si>
  <si>
    <t>5-6 августа</t>
  </si>
  <si>
    <r>
      <rPr>
        <b/>
        <sz val="12"/>
        <color indexed="8"/>
        <rFont val="Times New Roman"/>
        <family val="1"/>
        <charset val="204"/>
      </rPr>
      <t>Областные спортивные соревнования
"Кубок Губернатора Ленингрдаской области"</t>
    </r>
    <r>
      <rPr>
        <sz val="12"/>
        <color indexed="8"/>
        <rFont val="Times New Roman"/>
        <family val="1"/>
        <charset val="204"/>
      </rPr>
      <t xml:space="preserve">
Ралли "1400Н", "1600Н", "2000Н", "абсолютный"
(мужчины, женщины)</t>
    </r>
  </si>
  <si>
    <t>Выборгский раойн</t>
  </si>
  <si>
    <r>
      <rPr>
        <b/>
        <sz val="12"/>
        <color indexed="8"/>
        <rFont val="Times New Roman"/>
        <family val="1"/>
        <charset val="204"/>
      </rPr>
      <t xml:space="preserve">Чемпионат Ленинградской области </t>
    </r>
    <r>
      <rPr>
        <sz val="12"/>
        <color indexed="8"/>
        <rFont val="Times New Roman"/>
        <family val="1"/>
        <charset val="204"/>
      </rPr>
      <t xml:space="preserve">
Ралли "1400Н", "1600Н", "2000Н", "абсолютный"</t>
    </r>
  </si>
  <si>
    <t>09-10 сентября</t>
  </si>
  <si>
    <r>
      <rPr>
        <b/>
        <sz val="12"/>
        <color indexed="8"/>
        <rFont val="Times New Roman"/>
        <family val="1"/>
        <charset val="204"/>
      </rPr>
      <t>Кубок Ленинградской области</t>
    </r>
    <r>
      <rPr>
        <sz val="12"/>
        <color indexed="8"/>
        <rFont val="Times New Roman"/>
        <family val="1"/>
        <charset val="204"/>
      </rPr>
      <t xml:space="preserve">
Ралли 3-й категории</t>
    </r>
  </si>
  <si>
    <r>
      <rPr>
        <b/>
        <sz val="12"/>
        <color indexed="8"/>
        <rFont val="Times New Roman"/>
        <family val="1"/>
        <charset val="204"/>
      </rPr>
      <t>Областные соревнования "Авторалли  "Политехник 2015"</t>
    </r>
    <r>
      <rPr>
        <sz val="12"/>
        <color indexed="8"/>
        <rFont val="Times New Roman"/>
        <family val="1"/>
        <charset val="204"/>
      </rPr>
      <t xml:space="preserve">
Ралли 3-й категории
(мужчины, женщины)</t>
    </r>
  </si>
  <si>
    <t>Всеволожский и Выборгский р-ны</t>
  </si>
  <si>
    <t>2.3.3. Акробатический рок-н-ролл</t>
  </si>
  <si>
    <t>2.3.4. Воднолыжный спорт</t>
  </si>
  <si>
    <t>2.3.5. Водно-моторный спорт</t>
  </si>
  <si>
    <t>2.3.6. Восточное боевое единоборство</t>
  </si>
  <si>
    <t>2.3.7. Гиревой спорт</t>
  </si>
  <si>
    <t>2.3.8. Городошный спорт</t>
  </si>
  <si>
    <t>2.3.9.Ездовой спорт</t>
  </si>
  <si>
    <t>2.3.10. Каратэ</t>
  </si>
  <si>
    <t>2.3.11. Кикбоксинг</t>
  </si>
  <si>
    <t>2.3.12. Киокусинкай</t>
  </si>
  <si>
    <t>2.3.13. Мотоциклетный спорт</t>
  </si>
  <si>
    <t>2.3.14. Пауэрлифтинг</t>
  </si>
  <si>
    <t>2.3.15. Подводный спорт</t>
  </si>
  <si>
    <t>2.3.16. Полиатлон</t>
  </si>
  <si>
    <t>2.3.17. Перетягивание каната</t>
  </si>
  <si>
    <t>2.3.18. Практическая стрельба</t>
  </si>
  <si>
    <t>2.3.19. Пэйнтбол</t>
  </si>
  <si>
    <t>2.3.20. Радиоспорт</t>
  </si>
  <si>
    <t>2.3.21. Рукопашный бой</t>
  </si>
  <si>
    <t>2.3.22. Сават</t>
  </si>
  <si>
    <t>2.3.23. Самбо</t>
  </si>
  <si>
    <t>2.3.24. Смешанные единоборства</t>
  </si>
  <si>
    <t>2.3.25. Скалолазание</t>
  </si>
  <si>
    <t>2.3.26. Спортивное ориентирование</t>
  </si>
  <si>
    <t>2.3.27. Спорт сверхлегкой авиации</t>
  </si>
  <si>
    <t>2.3.28. Спортивный туризм</t>
  </si>
  <si>
    <t>2.3.29. Стендовая стрельба</t>
  </si>
  <si>
    <t>2.3.30. Судомодельный спорт</t>
  </si>
  <si>
    <t xml:space="preserve">2.3.31. Тайский бокс </t>
  </si>
  <si>
    <t>2.3.32. Тхэквондо</t>
  </si>
  <si>
    <t>2.3.33. Универсальный бой</t>
  </si>
  <si>
    <t>2.3.34. Ушу</t>
  </si>
  <si>
    <t>2.3.35. Фитнес-аэробика</t>
  </si>
  <si>
    <t>2.3.36. Флорбол</t>
  </si>
  <si>
    <t>2.3.37. Футбол (мини-футбол)</t>
  </si>
  <si>
    <t>2.3.38. Черлидинг</t>
  </si>
  <si>
    <t>2.3.39. Чир спорт</t>
  </si>
  <si>
    <t>2.3.40. Шашки</t>
  </si>
  <si>
    <t>2.3.41. Шахматы</t>
  </si>
  <si>
    <t>2.3.42. Эстетическая гимнастика</t>
  </si>
  <si>
    <t>2.1.5. Фигурное катание на коньках</t>
  </si>
  <si>
    <t>Комитет по физической культуре и спорту Ленинградской области, РОО  ЛО "Спортивная Федерация фигурного катания на коньках "</t>
  </si>
  <si>
    <r>
      <rPr>
        <b/>
        <sz val="12"/>
        <rFont val="Times New Roman"/>
        <family val="1"/>
        <charset val="204"/>
      </rPr>
      <t>Кубок Ленинградской области</t>
    </r>
    <r>
      <rPr>
        <sz val="12"/>
        <rFont val="Times New Roman"/>
        <family val="1"/>
        <charset val="204"/>
      </rPr>
      <t xml:space="preserve">                     одиночное катание (мужчины, женщины) </t>
    </r>
  </si>
  <si>
    <t xml:space="preserve">Всеволожский район,                        д. Старая              </t>
  </si>
  <si>
    <t>Комитет по физической культуре и спорту Ленинградской области; РОО  ЛО "Спортивная Федерация фигурного катания на коньках "</t>
  </si>
  <si>
    <r>
      <rPr>
        <b/>
        <sz val="12"/>
        <rFont val="Times New Roman"/>
        <family val="1"/>
        <charset val="204"/>
      </rPr>
      <t>Областные спортивные соревнования</t>
    </r>
    <r>
      <rPr>
        <sz val="12"/>
        <rFont val="Times New Roman"/>
        <family val="1"/>
        <charset val="204"/>
      </rPr>
      <t xml:space="preserve">                                    одиночное катание- 1, 2 разряды                         </t>
    </r>
  </si>
  <si>
    <t>Комитет по физической культуре и спорту Ленинградской области; РОО  ЛО "Спортивная Федерация фигурного катания на коньках"</t>
  </si>
  <si>
    <r>
      <rPr>
        <b/>
        <sz val="12"/>
        <rFont val="Times New Roman"/>
        <family val="1"/>
        <charset val="204"/>
      </rPr>
      <t xml:space="preserve">Первенство Ленинградской области </t>
    </r>
    <r>
      <rPr>
        <sz val="12"/>
        <rFont val="Times New Roman"/>
        <family val="1"/>
        <charset val="204"/>
      </rPr>
      <t xml:space="preserve">                  одиночное катание - юниоры. 1, 2 разряды       </t>
    </r>
  </si>
  <si>
    <t>2.1.6. Фристайл</t>
  </si>
  <si>
    <t>2.1.7. Хоккей</t>
  </si>
  <si>
    <t>23-25 мая</t>
  </si>
  <si>
    <t>24-27 октября</t>
  </si>
  <si>
    <r>
      <rPr>
        <b/>
        <sz val="12"/>
        <rFont val="Times New Roman"/>
        <family val="1"/>
        <charset val="204"/>
      </rPr>
      <t>Областные спортивные соревнования</t>
    </r>
    <r>
      <rPr>
        <sz val="12"/>
        <rFont val="Times New Roman"/>
        <family val="1"/>
        <charset val="204"/>
      </rPr>
      <t xml:space="preserve">                       одиночное катание-спецпрограмма                      (2004 г.р. и моложе)               отбор на зональные соревнования Первенства России среди девушек и юношей                                 (младший возраст)                               </t>
    </r>
  </si>
  <si>
    <t>14-16 декабря</t>
  </si>
  <si>
    <t xml:space="preserve">Областные спортивные соревнования "Русская матрешка" - отбор на Всероссийские соревнования </t>
  </si>
  <si>
    <t xml:space="preserve">14-17 ноября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</si>
</sst>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1" fillId="0" borderId="0"/>
  </cellStyleXfs>
  <cellXfs count="273">
    <xf numFmtId="0" fontId="0" fillId="0" borderId="0" xfId="0"/>
    <xf numFmtId="0" fontId="0" fillId="2" borderId="0" xfId="0" applyFill="1"/>
    <xf numFmtId="0" fontId="11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1" fillId="2" borderId="9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26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2" fontId="20" fillId="2" borderId="9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16" fontId="5" fillId="2" borderId="9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 wrapText="1"/>
    </xf>
    <xf numFmtId="164" fontId="5" fillId="2" borderId="9" xfId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11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2" fontId="5" fillId="2" borderId="20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2" fontId="5" fillId="2" borderId="40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2" fontId="5" fillId="2" borderId="44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center" wrapText="1"/>
    </xf>
    <xf numFmtId="2" fontId="13" fillId="2" borderId="1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7"/>
  <sheetViews>
    <sheetView workbookViewId="0">
      <selection activeCell="O13" sqref="O13"/>
    </sheetView>
  </sheetViews>
  <sheetFormatPr defaultRowHeight="15" x14ac:dyDescent="0.25"/>
  <sheetData>
    <row r="3" spans="1:1" x14ac:dyDescent="0.25">
      <c r="A3" t="s">
        <v>1502</v>
      </c>
    </row>
    <row r="4" spans="1:1" x14ac:dyDescent="0.25">
      <c r="A4" t="s">
        <v>1523</v>
      </c>
    </row>
    <row r="5" spans="1:1" x14ac:dyDescent="0.25">
      <c r="A5" t="s">
        <v>1530</v>
      </c>
    </row>
    <row r="6" spans="1:1" x14ac:dyDescent="0.25">
      <c r="A6" t="s">
        <v>1503</v>
      </c>
    </row>
    <row r="7" spans="1:1" x14ac:dyDescent="0.25">
      <c r="A7" t="s">
        <v>1584</v>
      </c>
    </row>
    <row r="8" spans="1:1" x14ac:dyDescent="0.25">
      <c r="A8" t="s">
        <v>1567</v>
      </c>
    </row>
    <row r="9" spans="1:1" x14ac:dyDescent="0.25">
      <c r="A9" t="s">
        <v>1553</v>
      </c>
    </row>
    <row r="10" spans="1:1" x14ac:dyDescent="0.25">
      <c r="A10" t="s">
        <v>1531</v>
      </c>
    </row>
    <row r="11" spans="1:1" x14ac:dyDescent="0.25">
      <c r="A11" t="s">
        <v>1537</v>
      </c>
    </row>
    <row r="12" spans="1:1" x14ac:dyDescent="0.25">
      <c r="A12" t="s">
        <v>1583</v>
      </c>
    </row>
    <row r="13" spans="1:1" x14ac:dyDescent="0.25">
      <c r="A13" t="s">
        <v>1529</v>
      </c>
    </row>
    <row r="14" spans="1:1" x14ac:dyDescent="0.25">
      <c r="A14" t="s">
        <v>1536</v>
      </c>
    </row>
    <row r="15" spans="1:1" x14ac:dyDescent="0.25">
      <c r="A15" t="s">
        <v>1504</v>
      </c>
    </row>
    <row r="16" spans="1:1" x14ac:dyDescent="0.25">
      <c r="A16" t="s">
        <v>1526</v>
      </c>
    </row>
    <row r="17" spans="1:1" x14ac:dyDescent="0.25">
      <c r="A17" t="s">
        <v>1505</v>
      </c>
    </row>
    <row r="18" spans="1:1" x14ac:dyDescent="0.25">
      <c r="A18" t="s">
        <v>1566</v>
      </c>
    </row>
    <row r="19" spans="1:1" x14ac:dyDescent="0.25">
      <c r="A19" t="s">
        <v>1564</v>
      </c>
    </row>
    <row r="20" spans="1:1" x14ac:dyDescent="0.25">
      <c r="A20" t="s">
        <v>1525</v>
      </c>
    </row>
    <row r="21" spans="1:1" x14ac:dyDescent="0.25">
      <c r="A21" t="s">
        <v>1528</v>
      </c>
    </row>
    <row r="22" spans="1:1" x14ac:dyDescent="0.25">
      <c r="A22" t="s">
        <v>1524</v>
      </c>
    </row>
    <row r="23" spans="1:1" x14ac:dyDescent="0.25">
      <c r="A23" t="s">
        <v>1527</v>
      </c>
    </row>
    <row r="24" spans="1:1" x14ac:dyDescent="0.25">
      <c r="A24" t="s">
        <v>1560</v>
      </c>
    </row>
    <row r="25" spans="1:1" x14ac:dyDescent="0.25">
      <c r="A25" t="s">
        <v>1559</v>
      </c>
    </row>
    <row r="26" spans="1:1" x14ac:dyDescent="0.25">
      <c r="A26" t="s">
        <v>1508</v>
      </c>
    </row>
    <row r="27" spans="1:1" x14ac:dyDescent="0.25">
      <c r="A27" t="s">
        <v>1554</v>
      </c>
    </row>
    <row r="28" spans="1:1" x14ac:dyDescent="0.25">
      <c r="A28" t="s">
        <v>1538</v>
      </c>
    </row>
    <row r="29" spans="1:1" x14ac:dyDescent="0.25">
      <c r="A29" t="s">
        <v>1535</v>
      </c>
    </row>
    <row r="30" spans="1:1" x14ac:dyDescent="0.25">
      <c r="A30" t="s">
        <v>1509</v>
      </c>
    </row>
    <row r="31" spans="1:1" x14ac:dyDescent="0.25">
      <c r="A31" t="s">
        <v>1511</v>
      </c>
    </row>
    <row r="32" spans="1:1" x14ac:dyDescent="0.25">
      <c r="A32" t="s">
        <v>1550</v>
      </c>
    </row>
    <row r="33" spans="1:1" x14ac:dyDescent="0.25">
      <c r="A33" t="s">
        <v>1534</v>
      </c>
    </row>
    <row r="34" spans="1:1" x14ac:dyDescent="0.25">
      <c r="A34" t="s">
        <v>1512</v>
      </c>
    </row>
    <row r="35" spans="1:1" x14ac:dyDescent="0.25">
      <c r="A35" t="s">
        <v>1551</v>
      </c>
    </row>
    <row r="36" spans="1:1" x14ac:dyDescent="0.25">
      <c r="A36" t="s">
        <v>1557</v>
      </c>
    </row>
    <row r="37" spans="1:1" x14ac:dyDescent="0.25">
      <c r="A37" t="s">
        <v>1562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8"/>
  <sheetViews>
    <sheetView tabSelected="1" view="pageBreakPreview" topLeftCell="A497" zoomScale="80" zoomScaleNormal="100" zoomScaleSheetLayoutView="80" workbookViewId="0">
      <selection activeCell="Q502" sqref="Q502"/>
    </sheetView>
  </sheetViews>
  <sheetFormatPr defaultColWidth="9.140625" defaultRowHeight="15" x14ac:dyDescent="0.25"/>
  <cols>
    <col min="1" max="1" width="8" style="1" customWidth="1"/>
    <col min="2" max="2" width="29.140625" style="1" customWidth="1"/>
    <col min="3" max="3" width="14.140625" style="135" customWidth="1"/>
    <col min="4" max="4" width="17.42578125" style="1" customWidth="1"/>
    <col min="5" max="5" width="11" style="1" customWidth="1"/>
    <col min="6" max="6" width="24.85546875" style="1" customWidth="1"/>
    <col min="7" max="16384" width="9.140625" style="1"/>
  </cols>
  <sheetData>
    <row r="1" spans="1:6" ht="15.75" x14ac:dyDescent="0.25">
      <c r="A1" s="206" t="s">
        <v>1616</v>
      </c>
      <c r="B1" s="206"/>
      <c r="C1" s="134"/>
      <c r="D1" s="41"/>
      <c r="E1" s="15"/>
      <c r="F1" s="9"/>
    </row>
    <row r="2" spans="1:6" ht="30" customHeight="1" x14ac:dyDescent="0.25">
      <c r="A2" s="207"/>
      <c r="B2" s="207"/>
      <c r="C2" s="134"/>
      <c r="D2" s="41"/>
      <c r="E2" s="15"/>
      <c r="F2" s="9"/>
    </row>
    <row r="3" spans="1:6" x14ac:dyDescent="0.25">
      <c r="A3" s="204" t="s">
        <v>1622</v>
      </c>
      <c r="B3" s="204"/>
      <c r="C3" s="204"/>
      <c r="D3" s="204"/>
      <c r="E3" s="204"/>
      <c r="F3" s="204"/>
    </row>
    <row r="4" spans="1:6" ht="46.5" customHeight="1" thickBot="1" x14ac:dyDescent="0.3">
      <c r="A4" s="205"/>
      <c r="B4" s="205"/>
      <c r="C4" s="205"/>
      <c r="D4" s="205"/>
      <c r="E4" s="205"/>
      <c r="F4" s="205"/>
    </row>
    <row r="5" spans="1:6" x14ac:dyDescent="0.25">
      <c r="A5" s="202" t="s">
        <v>0</v>
      </c>
      <c r="B5" s="202" t="s">
        <v>1</v>
      </c>
      <c r="C5" s="202" t="s">
        <v>2</v>
      </c>
      <c r="D5" s="202" t="s">
        <v>3</v>
      </c>
      <c r="E5" s="200" t="s">
        <v>1621</v>
      </c>
      <c r="F5" s="202" t="s">
        <v>4</v>
      </c>
    </row>
    <row r="6" spans="1:6" ht="28.5" customHeight="1" x14ac:dyDescent="0.25">
      <c r="A6" s="203"/>
      <c r="B6" s="203"/>
      <c r="C6" s="203"/>
      <c r="D6" s="203"/>
      <c r="E6" s="201"/>
      <c r="F6" s="203"/>
    </row>
    <row r="7" spans="1:6" ht="16.5" thickBot="1" x14ac:dyDescent="0.3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</row>
    <row r="8" spans="1:6" x14ac:dyDescent="0.25">
      <c r="A8" s="229" t="s">
        <v>5</v>
      </c>
      <c r="B8" s="230"/>
      <c r="C8" s="230"/>
      <c r="D8" s="230"/>
      <c r="E8" s="230"/>
      <c r="F8" s="231"/>
    </row>
    <row r="9" spans="1:6" ht="27.75" customHeight="1" thickBot="1" x14ac:dyDescent="0.3">
      <c r="A9" s="232"/>
      <c r="B9" s="233"/>
      <c r="C9" s="233"/>
      <c r="D9" s="233"/>
      <c r="E9" s="233"/>
      <c r="F9" s="234"/>
    </row>
    <row r="10" spans="1:6" ht="41.25" customHeight="1" thickBot="1" x14ac:dyDescent="0.3">
      <c r="A10" s="235" t="s">
        <v>1629</v>
      </c>
      <c r="B10" s="236"/>
      <c r="C10" s="236"/>
      <c r="D10" s="236"/>
      <c r="E10" s="236"/>
      <c r="F10" s="237"/>
    </row>
    <row r="11" spans="1:6" ht="24" customHeight="1" thickBot="1" x14ac:dyDescent="0.3">
      <c r="A11" s="214" t="s">
        <v>809</v>
      </c>
      <c r="B11" s="215"/>
      <c r="C11" s="215"/>
      <c r="D11" s="215"/>
      <c r="E11" s="215"/>
      <c r="F11" s="216"/>
    </row>
    <row r="12" spans="1:6" ht="205.5" thickBot="1" x14ac:dyDescent="0.3">
      <c r="A12" s="16">
        <v>1</v>
      </c>
      <c r="B12" s="16" t="s">
        <v>579</v>
      </c>
      <c r="C12" s="18" t="s">
        <v>343</v>
      </c>
      <c r="D12" s="17" t="s">
        <v>800</v>
      </c>
      <c r="E12" s="16">
        <v>40</v>
      </c>
      <c r="F12" s="16" t="s">
        <v>1411</v>
      </c>
    </row>
    <row r="13" spans="1:6" ht="19.5" thickBot="1" x14ac:dyDescent="0.3">
      <c r="A13" s="214" t="s">
        <v>1445</v>
      </c>
      <c r="B13" s="215"/>
      <c r="C13" s="215"/>
      <c r="D13" s="215"/>
      <c r="E13" s="215"/>
      <c r="F13" s="216"/>
    </row>
    <row r="14" spans="1:6" ht="126" x14ac:dyDescent="0.25">
      <c r="A14" s="75">
        <v>1</v>
      </c>
      <c r="B14" s="82" t="s">
        <v>475</v>
      </c>
      <c r="C14" s="76" t="s">
        <v>64</v>
      </c>
      <c r="D14" s="80" t="s">
        <v>802</v>
      </c>
      <c r="E14" s="75">
        <v>100</v>
      </c>
      <c r="F14" s="75" t="s">
        <v>449</v>
      </c>
    </row>
    <row r="15" spans="1:6" ht="78.75" x14ac:dyDescent="0.25">
      <c r="A15" s="75">
        <v>2</v>
      </c>
      <c r="B15" s="82" t="s">
        <v>580</v>
      </c>
      <c r="C15" s="76" t="s">
        <v>447</v>
      </c>
      <c r="D15" s="80" t="s">
        <v>107</v>
      </c>
      <c r="E15" s="75">
        <v>60</v>
      </c>
      <c r="F15" s="75" t="s">
        <v>449</v>
      </c>
    </row>
    <row r="16" spans="1:6" ht="79.5" thickBot="1" x14ac:dyDescent="0.3">
      <c r="A16" s="75">
        <v>3</v>
      </c>
      <c r="B16" s="82" t="s">
        <v>588</v>
      </c>
      <c r="C16" s="76" t="s">
        <v>8</v>
      </c>
      <c r="D16" s="80" t="s">
        <v>803</v>
      </c>
      <c r="E16" s="75">
        <v>100</v>
      </c>
      <c r="F16" s="75" t="s">
        <v>449</v>
      </c>
    </row>
    <row r="17" spans="1:6" ht="19.5" thickBot="1" x14ac:dyDescent="0.3">
      <c r="A17" s="238" t="s">
        <v>1596</v>
      </c>
      <c r="B17" s="239"/>
      <c r="C17" s="239"/>
      <c r="D17" s="239"/>
      <c r="E17" s="239"/>
      <c r="F17" s="240"/>
    </row>
    <row r="18" spans="1:6" ht="78.75" x14ac:dyDescent="0.25">
      <c r="A18" s="5">
        <v>1</v>
      </c>
      <c r="B18" s="83" t="s">
        <v>1591</v>
      </c>
      <c r="C18" s="30" t="s">
        <v>64</v>
      </c>
      <c r="D18" s="79" t="s">
        <v>146</v>
      </c>
      <c r="E18" s="5">
        <v>180</v>
      </c>
      <c r="F18" s="5" t="s">
        <v>162</v>
      </c>
    </row>
    <row r="19" spans="1:6" ht="78.75" x14ac:dyDescent="0.25">
      <c r="A19" s="75">
        <f t="shared" ref="A19:A21" si="0">A18+1</f>
        <v>2</v>
      </c>
      <c r="B19" s="82" t="s">
        <v>1592</v>
      </c>
      <c r="C19" s="76" t="s">
        <v>57</v>
      </c>
      <c r="D19" s="80" t="s">
        <v>146</v>
      </c>
      <c r="E19" s="75">
        <v>150</v>
      </c>
      <c r="F19" s="75" t="s">
        <v>162</v>
      </c>
    </row>
    <row r="20" spans="1:6" ht="78.75" x14ac:dyDescent="0.25">
      <c r="A20" s="75">
        <f t="shared" si="0"/>
        <v>3</v>
      </c>
      <c r="B20" s="84" t="s">
        <v>1593</v>
      </c>
      <c r="C20" s="76" t="s">
        <v>76</v>
      </c>
      <c r="D20" s="80" t="s">
        <v>146</v>
      </c>
      <c r="E20" s="75">
        <v>250</v>
      </c>
      <c r="F20" s="75" t="s">
        <v>162</v>
      </c>
    </row>
    <row r="21" spans="1:6" ht="79.5" thickBot="1" x14ac:dyDescent="0.3">
      <c r="A21" s="75">
        <f t="shared" si="0"/>
        <v>4</v>
      </c>
      <c r="B21" s="84" t="s">
        <v>1594</v>
      </c>
      <c r="C21" s="76" t="s">
        <v>67</v>
      </c>
      <c r="D21" s="80" t="s">
        <v>146</v>
      </c>
      <c r="E21" s="75">
        <v>120</v>
      </c>
      <c r="F21" s="75" t="s">
        <v>162</v>
      </c>
    </row>
    <row r="22" spans="1:6" ht="19.5" thickBot="1" x14ac:dyDescent="0.3">
      <c r="A22" s="238" t="s">
        <v>1597</v>
      </c>
      <c r="B22" s="239"/>
      <c r="C22" s="239"/>
      <c r="D22" s="239"/>
      <c r="E22" s="239"/>
      <c r="F22" s="240"/>
    </row>
    <row r="23" spans="1:6" ht="173.25" x14ac:dyDescent="0.25">
      <c r="A23" s="5">
        <v>1</v>
      </c>
      <c r="B23" s="83" t="s">
        <v>463</v>
      </c>
      <c r="C23" s="30" t="s">
        <v>11</v>
      </c>
      <c r="D23" s="79" t="s">
        <v>12</v>
      </c>
      <c r="E23" s="5">
        <v>50</v>
      </c>
      <c r="F23" s="5" t="s">
        <v>716</v>
      </c>
    </row>
    <row r="24" spans="1:6" ht="78.75" x14ac:dyDescent="0.25">
      <c r="A24" s="75">
        <f t="shared" ref="A24:A34" si="1">A23+1</f>
        <v>2</v>
      </c>
      <c r="B24" s="82" t="s">
        <v>407</v>
      </c>
      <c r="C24" s="76" t="s">
        <v>9</v>
      </c>
      <c r="D24" s="80" t="s">
        <v>802</v>
      </c>
      <c r="E24" s="75">
        <v>50</v>
      </c>
      <c r="F24" s="75" t="s">
        <v>715</v>
      </c>
    </row>
    <row r="25" spans="1:6" ht="78.75" x14ac:dyDescent="0.25">
      <c r="A25" s="75">
        <f t="shared" si="1"/>
        <v>3</v>
      </c>
      <c r="B25" s="84" t="s">
        <v>408</v>
      </c>
      <c r="C25" s="76" t="s">
        <v>13</v>
      </c>
      <c r="D25" s="80" t="s">
        <v>14</v>
      </c>
      <c r="E25" s="75">
        <v>60</v>
      </c>
      <c r="F25" s="75" t="s">
        <v>719</v>
      </c>
    </row>
    <row r="26" spans="1:6" ht="110.25" x14ac:dyDescent="0.25">
      <c r="A26" s="75">
        <f t="shared" si="1"/>
        <v>4</v>
      </c>
      <c r="B26" s="75" t="s">
        <v>587</v>
      </c>
      <c r="C26" s="76" t="s">
        <v>137</v>
      </c>
      <c r="D26" s="80" t="s">
        <v>58</v>
      </c>
      <c r="E26" s="75">
        <v>50</v>
      </c>
      <c r="F26" s="75" t="s">
        <v>435</v>
      </c>
    </row>
    <row r="27" spans="1:6" ht="78.75" x14ac:dyDescent="0.25">
      <c r="A27" s="75">
        <f t="shared" si="1"/>
        <v>5</v>
      </c>
      <c r="B27" s="84" t="s">
        <v>409</v>
      </c>
      <c r="C27" s="76" t="s">
        <v>24</v>
      </c>
      <c r="D27" s="80" t="s">
        <v>805</v>
      </c>
      <c r="E27" s="75">
        <v>50</v>
      </c>
      <c r="F27" s="75" t="s">
        <v>717</v>
      </c>
    </row>
    <row r="28" spans="1:6" ht="78.75" x14ac:dyDescent="0.25">
      <c r="A28" s="75">
        <f t="shared" si="1"/>
        <v>6</v>
      </c>
      <c r="B28" s="84" t="s">
        <v>410</v>
      </c>
      <c r="C28" s="76" t="s">
        <v>94</v>
      </c>
      <c r="D28" s="80" t="s">
        <v>1256</v>
      </c>
      <c r="E28" s="75">
        <v>80</v>
      </c>
      <c r="F28" s="75" t="s">
        <v>718</v>
      </c>
    </row>
    <row r="29" spans="1:6" ht="78.75" x14ac:dyDescent="0.25">
      <c r="A29" s="75">
        <f t="shared" si="1"/>
        <v>7</v>
      </c>
      <c r="B29" s="84" t="s">
        <v>411</v>
      </c>
      <c r="C29" s="76" t="s">
        <v>15</v>
      </c>
      <c r="D29" s="80" t="s">
        <v>16</v>
      </c>
      <c r="E29" s="75">
        <v>50</v>
      </c>
      <c r="F29" s="75" t="s">
        <v>720</v>
      </c>
    </row>
    <row r="30" spans="1:6" ht="94.5" x14ac:dyDescent="0.25">
      <c r="A30" s="75">
        <f t="shared" si="1"/>
        <v>8</v>
      </c>
      <c r="B30" s="84" t="s">
        <v>412</v>
      </c>
      <c r="C30" s="76" t="s">
        <v>17</v>
      </c>
      <c r="D30" s="80" t="s">
        <v>18</v>
      </c>
      <c r="E30" s="75">
        <v>100</v>
      </c>
      <c r="F30" s="75" t="s">
        <v>715</v>
      </c>
    </row>
    <row r="31" spans="1:6" ht="110.25" x14ac:dyDescent="0.25">
      <c r="A31" s="75">
        <f t="shared" si="1"/>
        <v>9</v>
      </c>
      <c r="B31" s="75" t="s">
        <v>808</v>
      </c>
      <c r="C31" s="76" t="s">
        <v>19</v>
      </c>
      <c r="D31" s="74" t="s">
        <v>20</v>
      </c>
      <c r="E31" s="75">
        <v>60</v>
      </c>
      <c r="F31" s="75" t="s">
        <v>776</v>
      </c>
    </row>
    <row r="32" spans="1:6" ht="78.75" x14ac:dyDescent="0.25">
      <c r="A32" s="75">
        <f t="shared" si="1"/>
        <v>10</v>
      </c>
      <c r="B32" s="84" t="s">
        <v>388</v>
      </c>
      <c r="C32" s="76" t="s">
        <v>345</v>
      </c>
      <c r="D32" s="80" t="s">
        <v>807</v>
      </c>
      <c r="E32" s="75">
        <v>30</v>
      </c>
      <c r="F32" s="75" t="s">
        <v>721</v>
      </c>
    </row>
    <row r="33" spans="1:6" ht="78.75" x14ac:dyDescent="0.25">
      <c r="A33" s="75">
        <f t="shared" si="1"/>
        <v>11</v>
      </c>
      <c r="B33" s="84" t="s">
        <v>413</v>
      </c>
      <c r="C33" s="76" t="s">
        <v>21</v>
      </c>
      <c r="D33" s="80" t="s">
        <v>804</v>
      </c>
      <c r="E33" s="75">
        <v>50</v>
      </c>
      <c r="F33" s="75" t="s">
        <v>722</v>
      </c>
    </row>
    <row r="34" spans="1:6" ht="63.75" thickBot="1" x14ac:dyDescent="0.3">
      <c r="A34" s="49">
        <f t="shared" si="1"/>
        <v>12</v>
      </c>
      <c r="B34" s="85" t="s">
        <v>389</v>
      </c>
      <c r="C34" s="50" t="s">
        <v>22</v>
      </c>
      <c r="D34" s="3" t="s">
        <v>23</v>
      </c>
      <c r="E34" s="49">
        <v>60</v>
      </c>
      <c r="F34" s="49" t="s">
        <v>415</v>
      </c>
    </row>
    <row r="35" spans="1:6" ht="19.5" thickBot="1" x14ac:dyDescent="0.3">
      <c r="A35" s="214" t="s">
        <v>1598</v>
      </c>
      <c r="B35" s="215"/>
      <c r="C35" s="215"/>
      <c r="D35" s="215"/>
      <c r="E35" s="215"/>
      <c r="F35" s="216"/>
    </row>
    <row r="36" spans="1:6" ht="110.25" x14ac:dyDescent="0.25">
      <c r="A36" s="6">
        <v>1</v>
      </c>
      <c r="B36" s="5" t="s">
        <v>581</v>
      </c>
      <c r="C36" s="22" t="s">
        <v>42</v>
      </c>
      <c r="D36" s="79" t="s">
        <v>801</v>
      </c>
      <c r="E36" s="79">
        <v>300</v>
      </c>
      <c r="F36" s="6" t="s">
        <v>1348</v>
      </c>
    </row>
    <row r="37" spans="1:6" ht="94.5" x14ac:dyDescent="0.25">
      <c r="A37" s="74">
        <f>A36+1</f>
        <v>2</v>
      </c>
      <c r="B37" s="75" t="s">
        <v>582</v>
      </c>
      <c r="C37" s="19" t="s">
        <v>30</v>
      </c>
      <c r="D37" s="80" t="s">
        <v>383</v>
      </c>
      <c r="E37" s="80">
        <v>300</v>
      </c>
      <c r="F37" s="80" t="s">
        <v>929</v>
      </c>
    </row>
    <row r="38" spans="1:6" ht="110.25" x14ac:dyDescent="0.25">
      <c r="A38" s="74">
        <f>A37+1</f>
        <v>3</v>
      </c>
      <c r="B38" s="80" t="s">
        <v>583</v>
      </c>
      <c r="C38" s="19" t="s">
        <v>43</v>
      </c>
      <c r="D38" s="80" t="s">
        <v>806</v>
      </c>
      <c r="E38" s="80">
        <v>300</v>
      </c>
      <c r="F38" s="80" t="s">
        <v>929</v>
      </c>
    </row>
    <row r="39" spans="1:6" ht="110.25" x14ac:dyDescent="0.25">
      <c r="A39" s="74">
        <f t="shared" ref="A39:A41" si="2">A38+1</f>
        <v>4</v>
      </c>
      <c r="B39" s="75" t="s">
        <v>584</v>
      </c>
      <c r="C39" s="19" t="s">
        <v>37</v>
      </c>
      <c r="D39" s="74" t="s">
        <v>1257</v>
      </c>
      <c r="E39" s="80">
        <v>600</v>
      </c>
      <c r="F39" s="80" t="s">
        <v>929</v>
      </c>
    </row>
    <row r="40" spans="1:6" ht="110.25" x14ac:dyDescent="0.25">
      <c r="A40" s="74">
        <f t="shared" si="2"/>
        <v>5</v>
      </c>
      <c r="B40" s="75" t="s">
        <v>585</v>
      </c>
      <c r="C40" s="19" t="s">
        <v>41</v>
      </c>
      <c r="D40" s="74" t="s">
        <v>1258</v>
      </c>
      <c r="E40" s="80">
        <v>300</v>
      </c>
      <c r="F40" s="80" t="s">
        <v>929</v>
      </c>
    </row>
    <row r="41" spans="1:6" ht="111" thickBot="1" x14ac:dyDescent="0.3">
      <c r="A41" s="12">
        <f t="shared" si="2"/>
        <v>6</v>
      </c>
      <c r="B41" s="49" t="s">
        <v>586</v>
      </c>
      <c r="C41" s="51" t="s">
        <v>41</v>
      </c>
      <c r="D41" s="12" t="s">
        <v>1259</v>
      </c>
      <c r="E41" s="3">
        <v>200</v>
      </c>
      <c r="F41" s="3" t="s">
        <v>929</v>
      </c>
    </row>
    <row r="42" spans="1:6" ht="19.5" thickBot="1" x14ac:dyDescent="0.3">
      <c r="A42" s="214" t="s">
        <v>1599</v>
      </c>
      <c r="B42" s="215"/>
      <c r="C42" s="215"/>
      <c r="D42" s="215"/>
      <c r="E42" s="215"/>
      <c r="F42" s="216"/>
    </row>
    <row r="43" spans="1:6" ht="141.75" x14ac:dyDescent="0.25">
      <c r="A43" s="79">
        <v>1</v>
      </c>
      <c r="B43" s="86" t="s">
        <v>416</v>
      </c>
      <c r="C43" s="22" t="s">
        <v>27</v>
      </c>
      <c r="D43" s="6" t="s">
        <v>1260</v>
      </c>
      <c r="E43" s="79">
        <v>130</v>
      </c>
      <c r="F43" s="79" t="s">
        <v>931</v>
      </c>
    </row>
    <row r="44" spans="1:6" ht="94.5" x14ac:dyDescent="0.25">
      <c r="A44" s="80">
        <f>A43+1</f>
        <v>2</v>
      </c>
      <c r="B44" s="80" t="s">
        <v>595</v>
      </c>
      <c r="C44" s="19" t="s">
        <v>28</v>
      </c>
      <c r="D44" s="74" t="s">
        <v>1261</v>
      </c>
      <c r="E44" s="80">
        <v>55</v>
      </c>
      <c r="F44" s="80" t="s">
        <v>929</v>
      </c>
    </row>
    <row r="45" spans="1:6" ht="126" x14ac:dyDescent="0.25">
      <c r="A45" s="80">
        <f t="shared" ref="A45:A47" si="3">A44+1</f>
        <v>3</v>
      </c>
      <c r="B45" s="80" t="s">
        <v>596</v>
      </c>
      <c r="C45" s="19" t="s">
        <v>29</v>
      </c>
      <c r="D45" s="74" t="s">
        <v>1262</v>
      </c>
      <c r="E45" s="80">
        <v>55</v>
      </c>
      <c r="F45" s="80" t="s">
        <v>929</v>
      </c>
    </row>
    <row r="46" spans="1:6" ht="110.25" x14ac:dyDescent="0.25">
      <c r="A46" s="80">
        <f t="shared" si="3"/>
        <v>4</v>
      </c>
      <c r="B46" s="80" t="s">
        <v>597</v>
      </c>
      <c r="C46" s="19" t="s">
        <v>31</v>
      </c>
      <c r="D46" s="74" t="s">
        <v>23</v>
      </c>
      <c r="E46" s="80">
        <v>35</v>
      </c>
      <c r="F46" s="80" t="s">
        <v>930</v>
      </c>
    </row>
    <row r="47" spans="1:6" ht="110.25" x14ac:dyDescent="0.25">
      <c r="A47" s="80">
        <f t="shared" si="3"/>
        <v>5</v>
      </c>
      <c r="B47" s="80" t="s">
        <v>594</v>
      </c>
      <c r="C47" s="19" t="s">
        <v>32</v>
      </c>
      <c r="D47" s="74" t="s">
        <v>384</v>
      </c>
      <c r="E47" s="80">
        <v>100</v>
      </c>
      <c r="F47" s="80" t="s">
        <v>929</v>
      </c>
    </row>
    <row r="48" spans="1:6" ht="110.25" x14ac:dyDescent="0.25">
      <c r="A48" s="80">
        <f>A47+1</f>
        <v>6</v>
      </c>
      <c r="B48" s="80" t="s">
        <v>589</v>
      </c>
      <c r="C48" s="19" t="s">
        <v>33</v>
      </c>
      <c r="D48" s="74" t="s">
        <v>14</v>
      </c>
      <c r="E48" s="80">
        <v>100</v>
      </c>
      <c r="F48" s="80" t="s">
        <v>929</v>
      </c>
    </row>
    <row r="49" spans="1:6" ht="78.75" x14ac:dyDescent="0.25">
      <c r="A49" s="80">
        <f t="shared" ref="A49:A52" si="4">A48+1</f>
        <v>7</v>
      </c>
      <c r="B49" s="80" t="s">
        <v>590</v>
      </c>
      <c r="C49" s="19" t="s">
        <v>34</v>
      </c>
      <c r="D49" s="74" t="s">
        <v>417</v>
      </c>
      <c r="E49" s="80">
        <v>100</v>
      </c>
      <c r="F49" s="80" t="s">
        <v>929</v>
      </c>
    </row>
    <row r="50" spans="1:6" ht="78.75" x14ac:dyDescent="0.25">
      <c r="A50" s="80">
        <f t="shared" si="4"/>
        <v>8</v>
      </c>
      <c r="B50" s="80" t="s">
        <v>591</v>
      </c>
      <c r="C50" s="19" t="s">
        <v>35</v>
      </c>
      <c r="D50" s="74" t="s">
        <v>36</v>
      </c>
      <c r="E50" s="80">
        <v>130</v>
      </c>
      <c r="F50" s="80" t="s">
        <v>929</v>
      </c>
    </row>
    <row r="51" spans="1:6" ht="94.5" x14ac:dyDescent="0.25">
      <c r="A51" s="80">
        <f t="shared" si="4"/>
        <v>9</v>
      </c>
      <c r="B51" s="80" t="s">
        <v>592</v>
      </c>
      <c r="C51" s="19" t="s">
        <v>38</v>
      </c>
      <c r="D51" s="74" t="s">
        <v>23</v>
      </c>
      <c r="E51" s="80">
        <v>35</v>
      </c>
      <c r="F51" s="80" t="s">
        <v>929</v>
      </c>
    </row>
    <row r="52" spans="1:6" ht="79.5" thickBot="1" x14ac:dyDescent="0.3">
      <c r="A52" s="3">
        <f t="shared" si="4"/>
        <v>10</v>
      </c>
      <c r="B52" s="3" t="s">
        <v>593</v>
      </c>
      <c r="C52" s="51" t="s">
        <v>39</v>
      </c>
      <c r="D52" s="12" t="s">
        <v>40</v>
      </c>
      <c r="E52" s="3">
        <v>100</v>
      </c>
      <c r="F52" s="3" t="s">
        <v>929</v>
      </c>
    </row>
    <row r="53" spans="1:6" ht="19.5" thickBot="1" x14ac:dyDescent="0.3">
      <c r="A53" s="214" t="s">
        <v>1600</v>
      </c>
      <c r="B53" s="215"/>
      <c r="C53" s="215"/>
      <c r="D53" s="215"/>
      <c r="E53" s="215"/>
      <c r="F53" s="216"/>
    </row>
    <row r="54" spans="1:6" ht="78.75" x14ac:dyDescent="0.25">
      <c r="A54" s="5">
        <v>1</v>
      </c>
      <c r="B54" s="5" t="s">
        <v>598</v>
      </c>
      <c r="C54" s="30" t="s">
        <v>52</v>
      </c>
      <c r="D54" s="6" t="s">
        <v>53</v>
      </c>
      <c r="E54" s="5">
        <v>50</v>
      </c>
      <c r="F54" s="5" t="s">
        <v>717</v>
      </c>
    </row>
    <row r="55" spans="1:6" ht="126" x14ac:dyDescent="0.25">
      <c r="A55" s="80">
        <f>A54+1</f>
        <v>2</v>
      </c>
      <c r="B55" s="80" t="s">
        <v>599</v>
      </c>
      <c r="C55" s="19" t="s">
        <v>46</v>
      </c>
      <c r="D55" s="74" t="s">
        <v>47</v>
      </c>
      <c r="E55" s="80">
        <v>70</v>
      </c>
      <c r="F55" s="80" t="s">
        <v>725</v>
      </c>
    </row>
    <row r="56" spans="1:6" ht="78.75" x14ac:dyDescent="0.25">
      <c r="A56" s="80">
        <v>3</v>
      </c>
      <c r="B56" s="75" t="s">
        <v>779</v>
      </c>
      <c r="C56" s="76" t="s">
        <v>11</v>
      </c>
      <c r="D56" s="74" t="s">
        <v>25</v>
      </c>
      <c r="E56" s="75">
        <v>100</v>
      </c>
      <c r="F56" s="75" t="s">
        <v>455</v>
      </c>
    </row>
    <row r="57" spans="1:6" ht="94.5" x14ac:dyDescent="0.25">
      <c r="A57" s="80">
        <v>4</v>
      </c>
      <c r="B57" s="75" t="s">
        <v>600</v>
      </c>
      <c r="C57" s="76" t="s">
        <v>7</v>
      </c>
      <c r="D57" s="74" t="s">
        <v>65</v>
      </c>
      <c r="E57" s="75">
        <v>50</v>
      </c>
      <c r="F57" s="75" t="s">
        <v>735</v>
      </c>
    </row>
    <row r="58" spans="1:6" ht="78.75" x14ac:dyDescent="0.25">
      <c r="A58" s="80">
        <v>5</v>
      </c>
      <c r="B58" s="87" t="s">
        <v>780</v>
      </c>
      <c r="C58" s="19" t="s">
        <v>50</v>
      </c>
      <c r="D58" s="74" t="s">
        <v>23</v>
      </c>
      <c r="E58" s="80">
        <v>50</v>
      </c>
      <c r="F58" s="75" t="s">
        <v>415</v>
      </c>
    </row>
    <row r="59" spans="1:6" ht="63" x14ac:dyDescent="0.25">
      <c r="A59" s="80">
        <v>6</v>
      </c>
      <c r="B59" s="84" t="s">
        <v>1604</v>
      </c>
      <c r="C59" s="76" t="s">
        <v>44</v>
      </c>
      <c r="D59" s="74" t="s">
        <v>47</v>
      </c>
      <c r="E59" s="75">
        <v>100</v>
      </c>
      <c r="F59" s="75" t="s">
        <v>781</v>
      </c>
    </row>
    <row r="60" spans="1:6" ht="78.75" x14ac:dyDescent="0.25">
      <c r="A60" s="80">
        <v>6</v>
      </c>
      <c r="B60" s="84" t="s">
        <v>414</v>
      </c>
      <c r="C60" s="76" t="s">
        <v>54</v>
      </c>
      <c r="D60" s="74" t="s">
        <v>209</v>
      </c>
      <c r="E60" s="75">
        <v>100</v>
      </c>
      <c r="F60" s="75" t="s">
        <v>455</v>
      </c>
    </row>
    <row r="61" spans="1:6" ht="63" x14ac:dyDescent="0.25">
      <c r="A61" s="80">
        <v>7</v>
      </c>
      <c r="B61" s="75" t="s">
        <v>601</v>
      </c>
      <c r="C61" s="76" t="s">
        <v>8</v>
      </c>
      <c r="D61" s="74" t="s">
        <v>65</v>
      </c>
      <c r="E61" s="75">
        <v>50</v>
      </c>
      <c r="F61" s="75" t="s">
        <v>735</v>
      </c>
    </row>
    <row r="62" spans="1:6" ht="189" x14ac:dyDescent="0.25">
      <c r="A62" s="80">
        <v>8</v>
      </c>
      <c r="B62" s="80" t="s">
        <v>606</v>
      </c>
      <c r="C62" s="19" t="s">
        <v>48</v>
      </c>
      <c r="D62" s="74" t="s">
        <v>1263</v>
      </c>
      <c r="E62" s="80">
        <v>100</v>
      </c>
      <c r="F62" s="80" t="s">
        <v>724</v>
      </c>
    </row>
    <row r="63" spans="1:6" ht="189" x14ac:dyDescent="0.25">
      <c r="A63" s="80">
        <f t="shared" ref="A63:A64" si="5">A62+1</f>
        <v>9</v>
      </c>
      <c r="B63" s="80" t="s">
        <v>607</v>
      </c>
      <c r="C63" s="19" t="s">
        <v>48</v>
      </c>
      <c r="D63" s="74" t="s">
        <v>65</v>
      </c>
      <c r="E63" s="80">
        <v>100</v>
      </c>
      <c r="F63" s="80" t="s">
        <v>724</v>
      </c>
    </row>
    <row r="64" spans="1:6" ht="79.5" thickBot="1" x14ac:dyDescent="0.3">
      <c r="A64" s="3">
        <f t="shared" si="5"/>
        <v>10</v>
      </c>
      <c r="B64" s="3" t="s">
        <v>608</v>
      </c>
      <c r="C64" s="51" t="s">
        <v>48</v>
      </c>
      <c r="D64" s="12" t="s">
        <v>49</v>
      </c>
      <c r="E64" s="3">
        <v>140</v>
      </c>
      <c r="F64" s="3" t="s">
        <v>723</v>
      </c>
    </row>
    <row r="65" spans="1:6" ht="19.5" thickBot="1" x14ac:dyDescent="0.3">
      <c r="A65" s="220" t="s">
        <v>1601</v>
      </c>
      <c r="B65" s="221"/>
      <c r="C65" s="221"/>
      <c r="D65" s="221"/>
      <c r="E65" s="221"/>
      <c r="F65" s="222"/>
    </row>
    <row r="66" spans="1:6" ht="111" thickBot="1" x14ac:dyDescent="0.3">
      <c r="A66" s="81">
        <v>1</v>
      </c>
      <c r="B66" s="75" t="s">
        <v>566</v>
      </c>
      <c r="C66" s="76" t="s">
        <v>174</v>
      </c>
      <c r="D66" s="74" t="s">
        <v>1256</v>
      </c>
      <c r="E66" s="75">
        <v>120</v>
      </c>
      <c r="F66" s="75" t="s">
        <v>435</v>
      </c>
    </row>
    <row r="67" spans="1:6" ht="19.5" thickBot="1" x14ac:dyDescent="0.3">
      <c r="A67" s="223" t="s">
        <v>1602</v>
      </c>
      <c r="B67" s="224"/>
      <c r="C67" s="224"/>
      <c r="D67" s="224"/>
      <c r="E67" s="224"/>
      <c r="F67" s="225"/>
    </row>
    <row r="68" spans="1:6" ht="79.5" thickBot="1" x14ac:dyDescent="0.3">
      <c r="A68" s="34">
        <v>1</v>
      </c>
      <c r="B68" s="88" t="s">
        <v>1407</v>
      </c>
      <c r="C68" s="26" t="s">
        <v>55</v>
      </c>
      <c r="D68" s="13" t="s">
        <v>1408</v>
      </c>
      <c r="E68" s="34">
        <v>50</v>
      </c>
      <c r="F68" s="34" t="s">
        <v>717</v>
      </c>
    </row>
    <row r="69" spans="1:6" ht="19.5" thickBot="1" x14ac:dyDescent="0.3">
      <c r="A69" s="226" t="s">
        <v>1603</v>
      </c>
      <c r="B69" s="227"/>
      <c r="C69" s="227"/>
      <c r="D69" s="227"/>
      <c r="E69" s="227"/>
      <c r="F69" s="228"/>
    </row>
    <row r="70" spans="1:6" ht="63" x14ac:dyDescent="0.25">
      <c r="A70" s="6">
        <v>1</v>
      </c>
      <c r="B70" s="89" t="s">
        <v>401</v>
      </c>
      <c r="C70" s="27" t="s">
        <v>346</v>
      </c>
      <c r="D70" s="6" t="s">
        <v>78</v>
      </c>
      <c r="E70" s="6">
        <v>40</v>
      </c>
      <c r="F70" s="6" t="s">
        <v>56</v>
      </c>
    </row>
    <row r="71" spans="1:6" ht="63" x14ac:dyDescent="0.25">
      <c r="A71" s="52">
        <f>A70+1</f>
        <v>2</v>
      </c>
      <c r="B71" s="52" t="s">
        <v>609</v>
      </c>
      <c r="C71" s="53" t="s">
        <v>7</v>
      </c>
      <c r="D71" s="74" t="s">
        <v>133</v>
      </c>
      <c r="E71" s="52">
        <v>100</v>
      </c>
      <c r="F71" s="52" t="s">
        <v>56</v>
      </c>
    </row>
    <row r="72" spans="1:6" ht="63" x14ac:dyDescent="0.25">
      <c r="A72" s="52">
        <f t="shared" ref="A72:A80" si="6">A71+1</f>
        <v>3</v>
      </c>
      <c r="B72" s="90" t="s">
        <v>402</v>
      </c>
      <c r="C72" s="24" t="s">
        <v>227</v>
      </c>
      <c r="D72" s="74" t="s">
        <v>78</v>
      </c>
      <c r="E72" s="74">
        <v>50</v>
      </c>
      <c r="F72" s="74" t="s">
        <v>56</v>
      </c>
    </row>
    <row r="73" spans="1:6" ht="63" x14ac:dyDescent="0.25">
      <c r="A73" s="52">
        <f t="shared" si="6"/>
        <v>4</v>
      </c>
      <c r="B73" s="74" t="s">
        <v>610</v>
      </c>
      <c r="C73" s="24" t="s">
        <v>57</v>
      </c>
      <c r="D73" s="74" t="s">
        <v>107</v>
      </c>
      <c r="E73" s="74">
        <v>60</v>
      </c>
      <c r="F73" s="74" t="s">
        <v>56</v>
      </c>
    </row>
    <row r="74" spans="1:6" ht="63" x14ac:dyDescent="0.25">
      <c r="A74" s="52">
        <f t="shared" si="6"/>
        <v>5</v>
      </c>
      <c r="B74" s="90" t="s">
        <v>611</v>
      </c>
      <c r="C74" s="24" t="s">
        <v>31</v>
      </c>
      <c r="D74" s="74" t="s">
        <v>78</v>
      </c>
      <c r="E74" s="74">
        <v>40</v>
      </c>
      <c r="F74" s="74" t="s">
        <v>56</v>
      </c>
    </row>
    <row r="75" spans="1:6" ht="63" x14ac:dyDescent="0.25">
      <c r="A75" s="52">
        <f t="shared" si="6"/>
        <v>6</v>
      </c>
      <c r="B75" s="74" t="s">
        <v>612</v>
      </c>
      <c r="C75" s="53" t="s">
        <v>31</v>
      </c>
      <c r="D75" s="74" t="s">
        <v>1264</v>
      </c>
      <c r="E75" s="52">
        <v>100</v>
      </c>
      <c r="F75" s="52" t="s">
        <v>56</v>
      </c>
    </row>
    <row r="76" spans="1:6" ht="63" x14ac:dyDescent="0.25">
      <c r="A76" s="52">
        <f t="shared" si="6"/>
        <v>7</v>
      </c>
      <c r="B76" s="90" t="s">
        <v>405</v>
      </c>
      <c r="C76" s="24" t="s">
        <v>59</v>
      </c>
      <c r="D76" s="74" t="s">
        <v>107</v>
      </c>
      <c r="E76" s="74">
        <v>48</v>
      </c>
      <c r="F76" s="74" t="s">
        <v>56</v>
      </c>
    </row>
    <row r="77" spans="1:6" ht="63" x14ac:dyDescent="0.25">
      <c r="A77" s="52">
        <f t="shared" si="6"/>
        <v>8</v>
      </c>
      <c r="B77" s="91" t="s">
        <v>434</v>
      </c>
      <c r="C77" s="53" t="s">
        <v>76</v>
      </c>
      <c r="D77" s="74" t="s">
        <v>107</v>
      </c>
      <c r="E77" s="52">
        <v>100</v>
      </c>
      <c r="F77" s="52" t="s">
        <v>56</v>
      </c>
    </row>
    <row r="78" spans="1:6" ht="63" x14ac:dyDescent="0.25">
      <c r="A78" s="52">
        <f t="shared" si="6"/>
        <v>9</v>
      </c>
      <c r="B78" s="90" t="s">
        <v>404</v>
      </c>
      <c r="C78" s="24" t="s">
        <v>8</v>
      </c>
      <c r="D78" s="74" t="s">
        <v>78</v>
      </c>
      <c r="E78" s="74">
        <v>40</v>
      </c>
      <c r="F78" s="74" t="s">
        <v>56</v>
      </c>
    </row>
    <row r="79" spans="1:6" ht="63" x14ac:dyDescent="0.25">
      <c r="A79" s="52">
        <f t="shared" si="6"/>
        <v>10</v>
      </c>
      <c r="B79" s="84" t="s">
        <v>403</v>
      </c>
      <c r="C79" s="76" t="s">
        <v>60</v>
      </c>
      <c r="D79" s="74" t="s">
        <v>78</v>
      </c>
      <c r="E79" s="75">
        <v>45</v>
      </c>
      <c r="F79" s="75" t="s">
        <v>726</v>
      </c>
    </row>
    <row r="80" spans="1:6" ht="111" thickBot="1" x14ac:dyDescent="0.3">
      <c r="A80" s="62">
        <f t="shared" si="6"/>
        <v>11</v>
      </c>
      <c r="B80" s="92" t="s">
        <v>613</v>
      </c>
      <c r="C80" s="31" t="s">
        <v>347</v>
      </c>
      <c r="D80" s="12" t="s">
        <v>78</v>
      </c>
      <c r="E80" s="12">
        <v>40</v>
      </c>
      <c r="F80" s="12" t="s">
        <v>932</v>
      </c>
    </row>
    <row r="81" spans="1:6" ht="19.5" thickBot="1" x14ac:dyDescent="0.3">
      <c r="A81" s="226" t="s">
        <v>1656</v>
      </c>
      <c r="B81" s="227"/>
      <c r="C81" s="227"/>
      <c r="D81" s="227"/>
      <c r="E81" s="227"/>
      <c r="F81" s="228"/>
    </row>
    <row r="82" spans="1:6" ht="79.5" thickBot="1" x14ac:dyDescent="0.3">
      <c r="A82" s="6">
        <v>1</v>
      </c>
      <c r="B82" s="89" t="s">
        <v>1659</v>
      </c>
      <c r="C82" s="27" t="s">
        <v>379</v>
      </c>
      <c r="D82" s="6" t="s">
        <v>1660</v>
      </c>
      <c r="E82" s="6">
        <v>200</v>
      </c>
      <c r="F82" s="6" t="s">
        <v>1661</v>
      </c>
    </row>
    <row r="83" spans="1:6" ht="19.5" customHeight="1" thickBot="1" x14ac:dyDescent="0.3">
      <c r="A83" s="208" t="s">
        <v>1657</v>
      </c>
      <c r="B83" s="209"/>
      <c r="C83" s="209"/>
      <c r="D83" s="209"/>
      <c r="E83" s="209"/>
      <c r="F83" s="210"/>
    </row>
    <row r="84" spans="1:6" ht="78.75" x14ac:dyDescent="0.25">
      <c r="A84" s="93">
        <v>1</v>
      </c>
      <c r="B84" s="5" t="s">
        <v>614</v>
      </c>
      <c r="C84" s="30" t="s">
        <v>62</v>
      </c>
      <c r="D84" s="6" t="s">
        <v>63</v>
      </c>
      <c r="E84" s="5" t="s">
        <v>1595</v>
      </c>
      <c r="F84" s="5" t="s">
        <v>728</v>
      </c>
    </row>
    <row r="85" spans="1:6" ht="110.25" x14ac:dyDescent="0.25">
      <c r="A85" s="80">
        <f>A84+1</f>
        <v>2</v>
      </c>
      <c r="B85" s="87" t="s">
        <v>494</v>
      </c>
      <c r="C85" s="19" t="s">
        <v>62</v>
      </c>
      <c r="D85" s="74" t="s">
        <v>1265</v>
      </c>
      <c r="E85" s="75" t="s">
        <v>1595</v>
      </c>
      <c r="F85" s="80" t="s">
        <v>933</v>
      </c>
    </row>
    <row r="86" spans="1:6" ht="63" x14ac:dyDescent="0.25">
      <c r="A86" s="80">
        <f>A85+1</f>
        <v>3</v>
      </c>
      <c r="B86" s="84" t="s">
        <v>495</v>
      </c>
      <c r="C86" s="76" t="s">
        <v>64</v>
      </c>
      <c r="D86" s="74" t="s">
        <v>65</v>
      </c>
      <c r="E86" s="75" t="s">
        <v>1595</v>
      </c>
      <c r="F86" s="75" t="s">
        <v>934</v>
      </c>
    </row>
    <row r="87" spans="1:6" ht="110.25" x14ac:dyDescent="0.25">
      <c r="A87" s="80">
        <f t="shared" ref="A87:A102" si="7">A86+1</f>
        <v>4</v>
      </c>
      <c r="B87" s="84" t="s">
        <v>503</v>
      </c>
      <c r="C87" s="76" t="s">
        <v>7</v>
      </c>
      <c r="D87" s="74" t="s">
        <v>65</v>
      </c>
      <c r="E87" s="75" t="s">
        <v>1595</v>
      </c>
      <c r="F87" s="75" t="s">
        <v>934</v>
      </c>
    </row>
    <row r="88" spans="1:6" ht="66.75" customHeight="1" x14ac:dyDescent="0.25">
      <c r="A88" s="80">
        <f t="shared" si="7"/>
        <v>5</v>
      </c>
      <c r="B88" s="84" t="s">
        <v>496</v>
      </c>
      <c r="C88" s="76" t="s">
        <v>24</v>
      </c>
      <c r="D88" s="74" t="s">
        <v>18</v>
      </c>
      <c r="E88" s="75" t="s">
        <v>1595</v>
      </c>
      <c r="F88" s="75" t="s">
        <v>715</v>
      </c>
    </row>
    <row r="89" spans="1:6" ht="78.75" x14ac:dyDescent="0.25">
      <c r="A89" s="145">
        <v>6</v>
      </c>
      <c r="B89" s="84" t="s">
        <v>1639</v>
      </c>
      <c r="C89" s="76" t="s">
        <v>342</v>
      </c>
      <c r="D89" s="74" t="s">
        <v>1640</v>
      </c>
      <c r="E89" s="75" t="s">
        <v>157</v>
      </c>
      <c r="F89" s="75" t="s">
        <v>1641</v>
      </c>
    </row>
    <row r="90" spans="1:6" ht="63" x14ac:dyDescent="0.25">
      <c r="A90" s="80">
        <v>7</v>
      </c>
      <c r="B90" s="84" t="s">
        <v>497</v>
      </c>
      <c r="C90" s="76" t="s">
        <v>24</v>
      </c>
      <c r="D90" s="74" t="s">
        <v>65</v>
      </c>
      <c r="E90" s="75" t="s">
        <v>1595</v>
      </c>
      <c r="F90" s="75" t="s">
        <v>934</v>
      </c>
    </row>
    <row r="91" spans="1:6" ht="63" x14ac:dyDescent="0.25">
      <c r="A91" s="80">
        <f t="shared" si="7"/>
        <v>8</v>
      </c>
      <c r="B91" s="84" t="s">
        <v>1628</v>
      </c>
      <c r="C91" s="76" t="s">
        <v>24</v>
      </c>
      <c r="D91" s="74" t="s">
        <v>65</v>
      </c>
      <c r="E91" s="75" t="s">
        <v>1595</v>
      </c>
      <c r="F91" s="75" t="s">
        <v>934</v>
      </c>
    </row>
    <row r="92" spans="1:6" ht="63" x14ac:dyDescent="0.25">
      <c r="A92" s="80">
        <f t="shared" si="7"/>
        <v>9</v>
      </c>
      <c r="B92" s="84" t="s">
        <v>619</v>
      </c>
      <c r="C92" s="76" t="s">
        <v>57</v>
      </c>
      <c r="D92" s="74" t="s">
        <v>65</v>
      </c>
      <c r="E92" s="75" t="s">
        <v>1595</v>
      </c>
      <c r="F92" s="75" t="s">
        <v>934</v>
      </c>
    </row>
    <row r="93" spans="1:6" ht="63" x14ac:dyDescent="0.25">
      <c r="A93" s="80">
        <f t="shared" si="7"/>
        <v>10</v>
      </c>
      <c r="B93" s="84" t="s">
        <v>498</v>
      </c>
      <c r="C93" s="76" t="s">
        <v>57</v>
      </c>
      <c r="D93" s="74" t="s">
        <v>66</v>
      </c>
      <c r="E93" s="75" t="s">
        <v>1595</v>
      </c>
      <c r="F93" s="75" t="s">
        <v>727</v>
      </c>
    </row>
    <row r="94" spans="1:6" ht="78.75" x14ac:dyDescent="0.25">
      <c r="A94" s="80">
        <f t="shared" si="7"/>
        <v>11</v>
      </c>
      <c r="B94" s="84" t="s">
        <v>615</v>
      </c>
      <c r="C94" s="76" t="s">
        <v>57</v>
      </c>
      <c r="D94" s="74" t="s">
        <v>63</v>
      </c>
      <c r="E94" s="75" t="s">
        <v>1595</v>
      </c>
      <c r="F94" s="75" t="s">
        <v>728</v>
      </c>
    </row>
    <row r="95" spans="1:6" ht="63" x14ac:dyDescent="0.25">
      <c r="A95" s="80">
        <f t="shared" si="7"/>
        <v>12</v>
      </c>
      <c r="B95" s="84" t="s">
        <v>616</v>
      </c>
      <c r="C95" s="76" t="s">
        <v>57</v>
      </c>
      <c r="D95" s="74" t="s">
        <v>18</v>
      </c>
      <c r="E95" s="75" t="s">
        <v>1595</v>
      </c>
      <c r="F95" s="75" t="s">
        <v>715</v>
      </c>
    </row>
    <row r="96" spans="1:6" ht="63" x14ac:dyDescent="0.25">
      <c r="A96" s="80">
        <f t="shared" si="7"/>
        <v>13</v>
      </c>
      <c r="B96" s="80" t="s">
        <v>617</v>
      </c>
      <c r="C96" s="19" t="s">
        <v>57</v>
      </c>
      <c r="D96" s="74" t="s">
        <v>1265</v>
      </c>
      <c r="E96" s="75" t="s">
        <v>1595</v>
      </c>
      <c r="F96" s="80" t="s">
        <v>717</v>
      </c>
    </row>
    <row r="97" spans="1:6" ht="94.5" x14ac:dyDescent="0.25">
      <c r="A97" s="80">
        <f t="shared" si="7"/>
        <v>14</v>
      </c>
      <c r="B97" s="84" t="s">
        <v>499</v>
      </c>
      <c r="C97" s="76" t="s">
        <v>70</v>
      </c>
      <c r="D97" s="74" t="s">
        <v>1266</v>
      </c>
      <c r="E97" s="75" t="s">
        <v>1595</v>
      </c>
      <c r="F97" s="75" t="s">
        <v>957</v>
      </c>
    </row>
    <row r="98" spans="1:6" ht="110.25" x14ac:dyDescent="0.25">
      <c r="A98" s="80">
        <f t="shared" si="7"/>
        <v>15</v>
      </c>
      <c r="B98" s="80" t="s">
        <v>618</v>
      </c>
      <c r="C98" s="19" t="s">
        <v>8</v>
      </c>
      <c r="D98" s="74" t="s">
        <v>69</v>
      </c>
      <c r="E98" s="75" t="s">
        <v>1595</v>
      </c>
      <c r="F98" s="80" t="s">
        <v>956</v>
      </c>
    </row>
    <row r="99" spans="1:6" ht="63" x14ac:dyDescent="0.25">
      <c r="A99" s="145">
        <v>16</v>
      </c>
      <c r="B99" s="87" t="s">
        <v>1642</v>
      </c>
      <c r="C99" s="19" t="s">
        <v>67</v>
      </c>
      <c r="D99" s="74" t="s">
        <v>1640</v>
      </c>
      <c r="E99" s="75" t="s">
        <v>157</v>
      </c>
      <c r="F99" s="145" t="s">
        <v>1641</v>
      </c>
    </row>
    <row r="100" spans="1:6" ht="47.25" x14ac:dyDescent="0.25">
      <c r="A100" s="145">
        <v>17</v>
      </c>
      <c r="B100" s="84" t="s">
        <v>500</v>
      </c>
      <c r="C100" s="76" t="s">
        <v>67</v>
      </c>
      <c r="D100" s="74" t="s">
        <v>63</v>
      </c>
      <c r="E100" s="75" t="s">
        <v>1595</v>
      </c>
      <c r="F100" s="75" t="s">
        <v>728</v>
      </c>
    </row>
    <row r="101" spans="1:6" ht="83.25" customHeight="1" x14ac:dyDescent="0.25">
      <c r="A101" s="80">
        <f t="shared" si="7"/>
        <v>18</v>
      </c>
      <c r="B101" s="84" t="s">
        <v>502</v>
      </c>
      <c r="C101" s="76" t="s">
        <v>67</v>
      </c>
      <c r="D101" s="74" t="s">
        <v>65</v>
      </c>
      <c r="E101" s="75" t="s">
        <v>1595</v>
      </c>
      <c r="F101" s="75" t="s">
        <v>935</v>
      </c>
    </row>
    <row r="102" spans="1:6" ht="79.5" thickBot="1" x14ac:dyDescent="0.3">
      <c r="A102" s="3">
        <f t="shared" si="7"/>
        <v>19</v>
      </c>
      <c r="B102" s="85" t="s">
        <v>501</v>
      </c>
      <c r="C102" s="50" t="s">
        <v>48</v>
      </c>
      <c r="D102" s="12" t="s">
        <v>65</v>
      </c>
      <c r="E102" s="49" t="s">
        <v>1595</v>
      </c>
      <c r="F102" s="49" t="s">
        <v>934</v>
      </c>
    </row>
    <row r="103" spans="1:6" ht="19.5" thickBot="1" x14ac:dyDescent="0.3">
      <c r="A103" s="211" t="s">
        <v>1658</v>
      </c>
      <c r="B103" s="212"/>
      <c r="C103" s="212"/>
      <c r="D103" s="212"/>
      <c r="E103" s="212"/>
      <c r="F103" s="213"/>
    </row>
    <row r="104" spans="1:6" ht="111" thickBot="1" x14ac:dyDescent="0.3">
      <c r="A104" s="16">
        <v>1</v>
      </c>
      <c r="B104" s="16" t="s">
        <v>1568</v>
      </c>
      <c r="C104" s="18" t="s">
        <v>348</v>
      </c>
      <c r="D104" s="42" t="s">
        <v>1014</v>
      </c>
      <c r="E104" s="16">
        <v>60</v>
      </c>
      <c r="F104" s="16" t="s">
        <v>936</v>
      </c>
    </row>
    <row r="105" spans="1:6" ht="19.5" thickBot="1" x14ac:dyDescent="0.3">
      <c r="A105" s="214" t="s">
        <v>1662</v>
      </c>
      <c r="B105" s="215"/>
      <c r="C105" s="215"/>
      <c r="D105" s="215"/>
      <c r="E105" s="215"/>
      <c r="F105" s="216"/>
    </row>
    <row r="106" spans="1:6" ht="141.75" x14ac:dyDescent="0.25">
      <c r="A106" s="79">
        <v>1</v>
      </c>
      <c r="B106" s="5" t="s">
        <v>743</v>
      </c>
      <c r="C106" s="30" t="s">
        <v>75</v>
      </c>
      <c r="D106" s="6" t="s">
        <v>78</v>
      </c>
      <c r="E106" s="5">
        <v>1200</v>
      </c>
      <c r="F106" s="5" t="s">
        <v>937</v>
      </c>
    </row>
    <row r="107" spans="1:6" ht="78.75" x14ac:dyDescent="0.25">
      <c r="A107" s="80">
        <f t="shared" ref="A107:A120" si="8">A106+1</f>
        <v>2</v>
      </c>
      <c r="B107" s="84" t="s">
        <v>439</v>
      </c>
      <c r="C107" s="76" t="s">
        <v>440</v>
      </c>
      <c r="D107" s="74" t="s">
        <v>1267</v>
      </c>
      <c r="E107" s="75">
        <v>140</v>
      </c>
      <c r="F107" s="75" t="s">
        <v>729</v>
      </c>
    </row>
    <row r="108" spans="1:6" ht="141.75" x14ac:dyDescent="0.25">
      <c r="A108" s="80">
        <f>A107+1</f>
        <v>3</v>
      </c>
      <c r="B108" s="75" t="s">
        <v>1016</v>
      </c>
      <c r="C108" s="76" t="s">
        <v>24</v>
      </c>
      <c r="D108" s="74" t="s">
        <v>53</v>
      </c>
      <c r="E108" s="75">
        <v>800</v>
      </c>
      <c r="F108" s="75" t="s">
        <v>955</v>
      </c>
    </row>
    <row r="109" spans="1:6" ht="78.75" x14ac:dyDescent="0.25">
      <c r="A109" s="80">
        <f t="shared" ref="A109:A118" si="9">A108+1</f>
        <v>4</v>
      </c>
      <c r="B109" s="84" t="s">
        <v>418</v>
      </c>
      <c r="C109" s="76" t="s">
        <v>349</v>
      </c>
      <c r="D109" s="74" t="s">
        <v>78</v>
      </c>
      <c r="E109" s="75">
        <v>350</v>
      </c>
      <c r="F109" s="75" t="s">
        <v>953</v>
      </c>
    </row>
    <row r="110" spans="1:6" ht="31.5" x14ac:dyDescent="0.25">
      <c r="A110" s="80">
        <f>A185+1</f>
        <v>2</v>
      </c>
      <c r="B110" s="87" t="s">
        <v>73</v>
      </c>
      <c r="C110" s="19" t="s">
        <v>74</v>
      </c>
      <c r="D110" s="74" t="s">
        <v>23</v>
      </c>
      <c r="E110" s="80">
        <v>200</v>
      </c>
      <c r="F110" s="75" t="s">
        <v>730</v>
      </c>
    </row>
    <row r="111" spans="1:6" ht="141.75" x14ac:dyDescent="0.25">
      <c r="A111" s="80">
        <f t="shared" si="9"/>
        <v>3</v>
      </c>
      <c r="B111" s="84" t="s">
        <v>1020</v>
      </c>
      <c r="C111" s="76" t="s">
        <v>31</v>
      </c>
      <c r="D111" s="74" t="s">
        <v>53</v>
      </c>
      <c r="E111" s="75">
        <v>200</v>
      </c>
      <c r="F111" s="75" t="s">
        <v>954</v>
      </c>
    </row>
    <row r="112" spans="1:6" ht="94.5" x14ac:dyDescent="0.25">
      <c r="A112" s="80">
        <f t="shared" si="9"/>
        <v>4</v>
      </c>
      <c r="B112" s="75" t="s">
        <v>1017</v>
      </c>
      <c r="C112" s="76" t="s">
        <v>79</v>
      </c>
      <c r="D112" s="74" t="s">
        <v>78</v>
      </c>
      <c r="E112" s="75">
        <v>150</v>
      </c>
      <c r="F112" s="75" t="s">
        <v>952</v>
      </c>
    </row>
    <row r="113" spans="1:6" ht="63" x14ac:dyDescent="0.25">
      <c r="A113" s="80">
        <f t="shared" si="9"/>
        <v>5</v>
      </c>
      <c r="B113" s="74" t="s">
        <v>1484</v>
      </c>
      <c r="C113" s="19" t="s">
        <v>80</v>
      </c>
      <c r="D113" s="74" t="s">
        <v>23</v>
      </c>
      <c r="E113" s="80">
        <v>100</v>
      </c>
      <c r="F113" s="75" t="s">
        <v>415</v>
      </c>
    </row>
    <row r="114" spans="1:6" ht="141.75" x14ac:dyDescent="0.25">
      <c r="A114" s="80">
        <f t="shared" si="9"/>
        <v>6</v>
      </c>
      <c r="B114" s="87" t="s">
        <v>1018</v>
      </c>
      <c r="C114" s="19" t="s">
        <v>76</v>
      </c>
      <c r="D114" s="74" t="s">
        <v>53</v>
      </c>
      <c r="E114" s="80">
        <v>300</v>
      </c>
      <c r="F114" s="80" t="s">
        <v>1019</v>
      </c>
    </row>
    <row r="115" spans="1:6" ht="63" x14ac:dyDescent="0.25">
      <c r="A115" s="80">
        <f t="shared" si="9"/>
        <v>7</v>
      </c>
      <c r="B115" s="84" t="s">
        <v>1022</v>
      </c>
      <c r="C115" s="76" t="s">
        <v>39</v>
      </c>
      <c r="D115" s="74" t="s">
        <v>1015</v>
      </c>
      <c r="E115" s="75">
        <v>150</v>
      </c>
      <c r="F115" s="75" t="s">
        <v>419</v>
      </c>
    </row>
    <row r="116" spans="1:6" ht="78.75" x14ac:dyDescent="0.25">
      <c r="A116" s="80">
        <f t="shared" si="9"/>
        <v>8</v>
      </c>
      <c r="B116" s="75" t="s">
        <v>1021</v>
      </c>
      <c r="C116" s="76" t="s">
        <v>104</v>
      </c>
      <c r="D116" s="74" t="s">
        <v>1268</v>
      </c>
      <c r="E116" s="75">
        <v>500</v>
      </c>
      <c r="F116" s="75" t="s">
        <v>99</v>
      </c>
    </row>
    <row r="117" spans="1:6" ht="94.5" x14ac:dyDescent="0.25">
      <c r="A117" s="80">
        <f t="shared" si="9"/>
        <v>9</v>
      </c>
      <c r="B117" s="87" t="s">
        <v>72</v>
      </c>
      <c r="C117" s="19" t="s">
        <v>8</v>
      </c>
      <c r="D117" s="74" t="s">
        <v>12</v>
      </c>
      <c r="E117" s="80">
        <v>200</v>
      </c>
      <c r="F117" s="80" t="s">
        <v>153</v>
      </c>
    </row>
    <row r="118" spans="1:6" ht="110.25" x14ac:dyDescent="0.25">
      <c r="A118" s="80">
        <f t="shared" si="9"/>
        <v>10</v>
      </c>
      <c r="B118" s="87" t="s">
        <v>1023</v>
      </c>
      <c r="C118" s="19" t="s">
        <v>8</v>
      </c>
      <c r="D118" s="74" t="s">
        <v>12</v>
      </c>
      <c r="E118" s="80">
        <v>200</v>
      </c>
      <c r="F118" s="80" t="s">
        <v>153</v>
      </c>
    </row>
    <row r="119" spans="1:6" ht="78.75" x14ac:dyDescent="0.25">
      <c r="A119" s="80">
        <f t="shared" si="8"/>
        <v>11</v>
      </c>
      <c r="B119" s="84" t="s">
        <v>1024</v>
      </c>
      <c r="C119" s="76" t="s">
        <v>77</v>
      </c>
      <c r="D119" s="74" t="s">
        <v>1269</v>
      </c>
      <c r="E119" s="75">
        <v>600</v>
      </c>
      <c r="F119" s="75" t="s">
        <v>740</v>
      </c>
    </row>
    <row r="120" spans="1:6" ht="63.75" thickBot="1" x14ac:dyDescent="0.3">
      <c r="A120" s="3">
        <f t="shared" si="8"/>
        <v>12</v>
      </c>
      <c r="B120" s="85" t="s">
        <v>1025</v>
      </c>
      <c r="C120" s="50" t="s">
        <v>67</v>
      </c>
      <c r="D120" s="12" t="s">
        <v>53</v>
      </c>
      <c r="E120" s="49">
        <v>1200</v>
      </c>
      <c r="F120" s="49" t="s">
        <v>731</v>
      </c>
    </row>
    <row r="121" spans="1:6" ht="19.5" thickBot="1" x14ac:dyDescent="0.3">
      <c r="A121" s="217" t="s">
        <v>1663</v>
      </c>
      <c r="B121" s="218"/>
      <c r="C121" s="218"/>
      <c r="D121" s="218"/>
      <c r="E121" s="218"/>
      <c r="F121" s="219"/>
    </row>
    <row r="122" spans="1:6" ht="110.25" x14ac:dyDescent="0.25">
      <c r="A122" s="79">
        <v>1</v>
      </c>
      <c r="B122" s="5" t="s">
        <v>1027</v>
      </c>
      <c r="C122" s="30" t="s">
        <v>469</v>
      </c>
      <c r="D122" s="6" t="s">
        <v>1270</v>
      </c>
      <c r="E122" s="5">
        <v>100</v>
      </c>
      <c r="F122" s="5" t="s">
        <v>435</v>
      </c>
    </row>
    <row r="123" spans="1:6" ht="110.25" x14ac:dyDescent="0.25">
      <c r="A123" s="80">
        <f>A122+1</f>
        <v>2</v>
      </c>
      <c r="B123" s="75" t="s">
        <v>1026</v>
      </c>
      <c r="C123" s="76" t="s">
        <v>62</v>
      </c>
      <c r="D123" s="74" t="s">
        <v>1270</v>
      </c>
      <c r="E123" s="75">
        <v>100</v>
      </c>
      <c r="F123" s="75" t="s">
        <v>435</v>
      </c>
    </row>
    <row r="124" spans="1:6" ht="78.75" x14ac:dyDescent="0.25">
      <c r="A124" s="80">
        <f>A123+1</f>
        <v>3</v>
      </c>
      <c r="B124" s="84" t="s">
        <v>399</v>
      </c>
      <c r="C124" s="76" t="s">
        <v>82</v>
      </c>
      <c r="D124" s="74" t="s">
        <v>209</v>
      </c>
      <c r="E124" s="75">
        <v>250</v>
      </c>
      <c r="F124" s="75" t="s">
        <v>949</v>
      </c>
    </row>
    <row r="125" spans="1:6" ht="94.5" x14ac:dyDescent="0.25">
      <c r="A125" s="80">
        <f t="shared" ref="A125:A128" si="10">A124+1</f>
        <v>4</v>
      </c>
      <c r="B125" s="84" t="s">
        <v>420</v>
      </c>
      <c r="C125" s="76" t="s">
        <v>81</v>
      </c>
      <c r="D125" s="74" t="s">
        <v>1271</v>
      </c>
      <c r="E125" s="75">
        <v>600</v>
      </c>
      <c r="F125" s="75" t="s">
        <v>950</v>
      </c>
    </row>
    <row r="126" spans="1:6" ht="63" x14ac:dyDescent="0.25">
      <c r="A126" s="80">
        <f t="shared" si="10"/>
        <v>5</v>
      </c>
      <c r="B126" s="84" t="s">
        <v>400</v>
      </c>
      <c r="C126" s="76" t="s">
        <v>64</v>
      </c>
      <c r="D126" s="74" t="s">
        <v>66</v>
      </c>
      <c r="E126" s="75">
        <v>120</v>
      </c>
      <c r="F126" s="74" t="s">
        <v>951</v>
      </c>
    </row>
    <row r="127" spans="1:6" ht="110.25" x14ac:dyDescent="0.25">
      <c r="A127" s="80">
        <f t="shared" si="10"/>
        <v>6</v>
      </c>
      <c r="B127" s="75" t="s">
        <v>1028</v>
      </c>
      <c r="C127" s="76" t="s">
        <v>473</v>
      </c>
      <c r="D127" s="74" t="s">
        <v>1272</v>
      </c>
      <c r="E127" s="75">
        <v>100</v>
      </c>
      <c r="F127" s="75" t="s">
        <v>435</v>
      </c>
    </row>
    <row r="128" spans="1:6" ht="110.25" x14ac:dyDescent="0.25">
      <c r="A128" s="80">
        <f t="shared" si="10"/>
        <v>7</v>
      </c>
      <c r="B128" s="75" t="s">
        <v>1029</v>
      </c>
      <c r="C128" s="76" t="s">
        <v>474</v>
      </c>
      <c r="D128" s="74" t="s">
        <v>1273</v>
      </c>
      <c r="E128" s="75">
        <v>100</v>
      </c>
      <c r="F128" s="75" t="s">
        <v>435</v>
      </c>
    </row>
    <row r="130" spans="1:6" ht="19.5" thickBot="1" x14ac:dyDescent="0.3">
      <c r="A130" s="211" t="s">
        <v>1664</v>
      </c>
      <c r="B130" s="212"/>
      <c r="C130" s="212"/>
      <c r="D130" s="212"/>
      <c r="E130" s="212"/>
      <c r="F130" s="213"/>
    </row>
    <row r="131" spans="1:6" ht="126" x14ac:dyDescent="0.25">
      <c r="A131" s="80">
        <v>1</v>
      </c>
      <c r="B131" s="80" t="s">
        <v>1030</v>
      </c>
      <c r="C131" s="19" t="s">
        <v>83</v>
      </c>
      <c r="D131" s="74" t="s">
        <v>84</v>
      </c>
      <c r="E131" s="80">
        <v>100</v>
      </c>
      <c r="F131" s="80" t="s">
        <v>939</v>
      </c>
    </row>
    <row r="132" spans="1:6" ht="111" thickBot="1" x14ac:dyDescent="0.3">
      <c r="A132" s="17">
        <v>2</v>
      </c>
      <c r="B132" s="17" t="s">
        <v>1031</v>
      </c>
      <c r="C132" s="25" t="s">
        <v>395</v>
      </c>
      <c r="D132" s="42" t="s">
        <v>1275</v>
      </c>
      <c r="E132" s="17">
        <v>100</v>
      </c>
      <c r="F132" s="17" t="s">
        <v>938</v>
      </c>
    </row>
    <row r="133" spans="1:6" ht="19.5" thickBot="1" x14ac:dyDescent="0.3">
      <c r="A133" s="214" t="s">
        <v>1665</v>
      </c>
      <c r="B133" s="215"/>
      <c r="C133" s="215"/>
      <c r="D133" s="215"/>
      <c r="E133" s="215"/>
      <c r="F133" s="216"/>
    </row>
    <row r="134" spans="1:6" ht="78.75" x14ac:dyDescent="0.25">
      <c r="A134" s="6">
        <v>1</v>
      </c>
      <c r="B134" s="6" t="s">
        <v>1032</v>
      </c>
      <c r="C134" s="27" t="s">
        <v>1351</v>
      </c>
      <c r="D134" s="6" t="s">
        <v>10</v>
      </c>
      <c r="E134" s="6">
        <v>60</v>
      </c>
      <c r="F134" s="6" t="s">
        <v>86</v>
      </c>
    </row>
    <row r="135" spans="1:6" ht="78.75" x14ac:dyDescent="0.25">
      <c r="A135" s="74">
        <v>2</v>
      </c>
      <c r="B135" s="90" t="s">
        <v>510</v>
      </c>
      <c r="C135" s="24" t="s">
        <v>31</v>
      </c>
      <c r="D135" s="74" t="s">
        <v>65</v>
      </c>
      <c r="E135" s="74">
        <v>50</v>
      </c>
      <c r="F135" s="74" t="s">
        <v>735</v>
      </c>
    </row>
    <row r="136" spans="1:6" ht="47.25" x14ac:dyDescent="0.25">
      <c r="A136" s="74">
        <v>3</v>
      </c>
      <c r="B136" s="90" t="s">
        <v>511</v>
      </c>
      <c r="C136" s="24" t="s">
        <v>44</v>
      </c>
      <c r="D136" s="74" t="s">
        <v>65</v>
      </c>
      <c r="E136" s="74">
        <v>50</v>
      </c>
      <c r="F136" s="74" t="s">
        <v>735</v>
      </c>
    </row>
    <row r="137" spans="1:6" ht="79.5" thickBot="1" x14ac:dyDescent="0.3">
      <c r="A137" s="74">
        <v>4</v>
      </c>
      <c r="B137" s="90" t="s">
        <v>1387</v>
      </c>
      <c r="C137" s="24" t="s">
        <v>1388</v>
      </c>
      <c r="D137" s="74" t="s">
        <v>1389</v>
      </c>
      <c r="E137" s="74">
        <v>70</v>
      </c>
      <c r="F137" s="12" t="s">
        <v>86</v>
      </c>
    </row>
    <row r="138" spans="1:6" ht="19.5" thickBot="1" x14ac:dyDescent="0.3">
      <c r="A138" s="214" t="s">
        <v>1666</v>
      </c>
      <c r="B138" s="215"/>
      <c r="C138" s="215"/>
      <c r="D138" s="215"/>
      <c r="E138" s="215"/>
      <c r="F138" s="216"/>
    </row>
    <row r="139" spans="1:6" ht="63.75" thickBot="1" x14ac:dyDescent="0.3">
      <c r="A139" s="81">
        <v>1</v>
      </c>
      <c r="B139" s="81" t="s">
        <v>1513</v>
      </c>
      <c r="C139" s="21" t="s">
        <v>433</v>
      </c>
      <c r="D139" s="13" t="s">
        <v>23</v>
      </c>
      <c r="E139" s="81">
        <v>50</v>
      </c>
      <c r="F139" s="6" t="s">
        <v>415</v>
      </c>
    </row>
    <row r="140" spans="1:6" ht="19.5" thickBot="1" x14ac:dyDescent="0.3">
      <c r="A140" s="226" t="s">
        <v>1667</v>
      </c>
      <c r="B140" s="227"/>
      <c r="C140" s="227"/>
      <c r="D140" s="227"/>
      <c r="E140" s="227"/>
      <c r="F140" s="228"/>
    </row>
    <row r="141" spans="1:6" ht="94.5" x14ac:dyDescent="0.25">
      <c r="A141" s="6">
        <v>1</v>
      </c>
      <c r="B141" s="6" t="s">
        <v>1515</v>
      </c>
      <c r="C141" s="43" t="s">
        <v>525</v>
      </c>
      <c r="D141" s="46" t="s">
        <v>14</v>
      </c>
      <c r="E141" s="6">
        <v>250</v>
      </c>
      <c r="F141" s="46" t="s">
        <v>831</v>
      </c>
    </row>
    <row r="142" spans="1:6" ht="95.25" thickBot="1" x14ac:dyDescent="0.3">
      <c r="A142" s="12">
        <v>2</v>
      </c>
      <c r="B142" s="12" t="s">
        <v>1514</v>
      </c>
      <c r="C142" s="45" t="s">
        <v>1611</v>
      </c>
      <c r="D142" s="12" t="s">
        <v>1612</v>
      </c>
      <c r="E142" s="12">
        <v>250</v>
      </c>
      <c r="F142" s="48" t="s">
        <v>831</v>
      </c>
    </row>
    <row r="143" spans="1:6" ht="19.5" thickBot="1" x14ac:dyDescent="0.3">
      <c r="A143" s="226" t="s">
        <v>1668</v>
      </c>
      <c r="B143" s="227"/>
      <c r="C143" s="227"/>
      <c r="D143" s="227"/>
      <c r="E143" s="227"/>
      <c r="F143" s="228"/>
    </row>
    <row r="144" spans="1:6" ht="63" x14ac:dyDescent="0.25">
      <c r="A144" s="79">
        <v>1</v>
      </c>
      <c r="B144" s="6" t="s">
        <v>1516</v>
      </c>
      <c r="C144" s="22" t="s">
        <v>64</v>
      </c>
      <c r="D144" s="74" t="s">
        <v>1340</v>
      </c>
      <c r="E144" s="79">
        <v>20</v>
      </c>
      <c r="F144" s="79" t="s">
        <v>732</v>
      </c>
    </row>
    <row r="145" spans="1:6" ht="63.75" thickBot="1" x14ac:dyDescent="0.3">
      <c r="A145" s="3">
        <v>2</v>
      </c>
      <c r="B145" s="12" t="s">
        <v>1517</v>
      </c>
      <c r="C145" s="51" t="s">
        <v>57</v>
      </c>
      <c r="D145" s="74" t="s">
        <v>53</v>
      </c>
      <c r="E145" s="3">
        <v>20</v>
      </c>
      <c r="F145" s="3" t="s">
        <v>732</v>
      </c>
    </row>
    <row r="146" spans="1:6" ht="19.5" thickBot="1" x14ac:dyDescent="0.3">
      <c r="A146" s="214" t="s">
        <v>1669</v>
      </c>
      <c r="B146" s="215"/>
      <c r="C146" s="215"/>
      <c r="D146" s="215"/>
      <c r="E146" s="215"/>
      <c r="F146" s="216"/>
    </row>
    <row r="147" spans="1:6" ht="126" x14ac:dyDescent="0.25">
      <c r="A147" s="79">
        <v>1</v>
      </c>
      <c r="B147" s="79" t="s">
        <v>1518</v>
      </c>
      <c r="C147" s="22" t="s">
        <v>350</v>
      </c>
      <c r="D147" s="6" t="s">
        <v>1339</v>
      </c>
      <c r="E147" s="79">
        <v>40</v>
      </c>
      <c r="F147" s="79" t="s">
        <v>88</v>
      </c>
    </row>
    <row r="148" spans="1:6" ht="126" x14ac:dyDescent="0.25">
      <c r="A148" s="80">
        <f>A147+1</f>
        <v>2</v>
      </c>
      <c r="B148" s="80" t="s">
        <v>1519</v>
      </c>
      <c r="C148" s="19" t="s">
        <v>89</v>
      </c>
      <c r="D148" s="74" t="s">
        <v>1339</v>
      </c>
      <c r="E148" s="80">
        <v>40</v>
      </c>
      <c r="F148" s="80" t="s">
        <v>88</v>
      </c>
    </row>
    <row r="149" spans="1:6" ht="78.75" x14ac:dyDescent="0.25">
      <c r="A149" s="80">
        <f t="shared" ref="A149:A151" si="11">A148+1</f>
        <v>3</v>
      </c>
      <c r="B149" s="80" t="s">
        <v>1520</v>
      </c>
      <c r="C149" s="19" t="s">
        <v>90</v>
      </c>
      <c r="D149" s="74" t="s">
        <v>1339</v>
      </c>
      <c r="E149" s="80">
        <v>40</v>
      </c>
      <c r="F149" s="80" t="s">
        <v>88</v>
      </c>
    </row>
    <row r="150" spans="1:6" ht="110.25" x14ac:dyDescent="0.25">
      <c r="A150" s="80">
        <f t="shared" si="11"/>
        <v>4</v>
      </c>
      <c r="B150" s="80" t="s">
        <v>1521</v>
      </c>
      <c r="C150" s="19" t="s">
        <v>91</v>
      </c>
      <c r="D150" s="74" t="s">
        <v>1339</v>
      </c>
      <c r="E150" s="80">
        <v>40</v>
      </c>
      <c r="F150" s="80" t="s">
        <v>88</v>
      </c>
    </row>
    <row r="151" spans="1:6" ht="111" thickBot="1" x14ac:dyDescent="0.3">
      <c r="A151" s="3">
        <f t="shared" si="11"/>
        <v>5</v>
      </c>
      <c r="B151" s="3" t="s">
        <v>1522</v>
      </c>
      <c r="C151" s="51" t="s">
        <v>59</v>
      </c>
      <c r="D151" s="12" t="s">
        <v>1339</v>
      </c>
      <c r="E151" s="3">
        <v>40</v>
      </c>
      <c r="F151" s="3" t="s">
        <v>88</v>
      </c>
    </row>
    <row r="152" spans="1:6" ht="19.5" thickBot="1" x14ac:dyDescent="0.3">
      <c r="A152" s="217" t="s">
        <v>1670</v>
      </c>
      <c r="B152" s="218"/>
      <c r="C152" s="218"/>
      <c r="D152" s="218"/>
      <c r="E152" s="218"/>
      <c r="F152" s="219"/>
    </row>
    <row r="153" spans="1:6" ht="111" thickBot="1" x14ac:dyDescent="0.3">
      <c r="A153" s="81">
        <v>1</v>
      </c>
      <c r="B153" s="81" t="s">
        <v>1532</v>
      </c>
      <c r="C153" s="21" t="s">
        <v>341</v>
      </c>
      <c r="D153" s="13" t="s">
        <v>63</v>
      </c>
      <c r="E153" s="81">
        <v>50</v>
      </c>
      <c r="F153" s="34" t="s">
        <v>435</v>
      </c>
    </row>
    <row r="154" spans="1:6" ht="19.5" thickBot="1" x14ac:dyDescent="0.3">
      <c r="A154" s="214" t="s">
        <v>1671</v>
      </c>
      <c r="B154" s="215"/>
      <c r="C154" s="215"/>
      <c r="D154" s="215"/>
      <c r="E154" s="215"/>
      <c r="F154" s="216"/>
    </row>
    <row r="155" spans="1:6" ht="95.25" thickBot="1" x14ac:dyDescent="0.3">
      <c r="A155" s="79">
        <v>1</v>
      </c>
      <c r="B155" s="86" t="s">
        <v>406</v>
      </c>
      <c r="C155" s="22" t="s">
        <v>52</v>
      </c>
      <c r="D155" s="6" t="s">
        <v>1393</v>
      </c>
      <c r="E155" s="79">
        <v>60</v>
      </c>
      <c r="F155" s="79" t="s">
        <v>733</v>
      </c>
    </row>
    <row r="156" spans="1:6" ht="95.25" thickBot="1" x14ac:dyDescent="0.3">
      <c r="A156" s="3">
        <v>2</v>
      </c>
      <c r="B156" s="92" t="s">
        <v>1533</v>
      </c>
      <c r="C156" s="51" t="s">
        <v>342</v>
      </c>
      <c r="D156" s="6" t="s">
        <v>1393</v>
      </c>
      <c r="E156" s="3">
        <v>80</v>
      </c>
      <c r="F156" s="3" t="s">
        <v>733</v>
      </c>
    </row>
    <row r="157" spans="1:6" ht="19.5" thickBot="1" x14ac:dyDescent="0.3">
      <c r="A157" s="214" t="s">
        <v>1672</v>
      </c>
      <c r="B157" s="215"/>
      <c r="C157" s="215"/>
      <c r="D157" s="215"/>
      <c r="E157" s="215"/>
      <c r="F157" s="216"/>
    </row>
    <row r="158" spans="1:6" ht="111" thickBot="1" x14ac:dyDescent="0.3">
      <c r="A158" s="81">
        <v>1</v>
      </c>
      <c r="B158" s="81" t="s">
        <v>844</v>
      </c>
      <c r="C158" s="21" t="s">
        <v>11</v>
      </c>
      <c r="D158" s="13" t="s">
        <v>16</v>
      </c>
      <c r="E158" s="81">
        <v>100</v>
      </c>
      <c r="F158" s="81" t="s">
        <v>435</v>
      </c>
    </row>
    <row r="159" spans="1:6" ht="19.5" thickBot="1" x14ac:dyDescent="0.3">
      <c r="A159" s="211" t="s">
        <v>1673</v>
      </c>
      <c r="B159" s="212"/>
      <c r="C159" s="212"/>
      <c r="D159" s="212"/>
      <c r="E159" s="212"/>
      <c r="F159" s="213"/>
    </row>
    <row r="160" spans="1:6" ht="110.25" x14ac:dyDescent="0.25">
      <c r="A160" s="75">
        <v>1</v>
      </c>
      <c r="B160" s="75" t="s">
        <v>1394</v>
      </c>
      <c r="C160" s="76" t="s">
        <v>7</v>
      </c>
      <c r="D160" s="74" t="s">
        <v>209</v>
      </c>
      <c r="E160" s="75">
        <v>50</v>
      </c>
      <c r="F160" s="75" t="s">
        <v>435</v>
      </c>
    </row>
    <row r="161" spans="1:6" ht="111" thickBot="1" x14ac:dyDescent="0.3">
      <c r="A161" s="80">
        <v>2</v>
      </c>
      <c r="B161" s="94" t="s">
        <v>1395</v>
      </c>
      <c r="C161" s="76" t="s">
        <v>61</v>
      </c>
      <c r="D161" s="74" t="s">
        <v>1277</v>
      </c>
      <c r="E161" s="75">
        <v>60</v>
      </c>
      <c r="F161" s="75" t="s">
        <v>940</v>
      </c>
    </row>
    <row r="162" spans="1:6" ht="19.5" thickBot="1" x14ac:dyDescent="0.3">
      <c r="A162" s="241" t="s">
        <v>1674</v>
      </c>
      <c r="B162" s="242"/>
      <c r="C162" s="242"/>
      <c r="D162" s="242"/>
      <c r="E162" s="242"/>
      <c r="F162" s="243"/>
    </row>
    <row r="163" spans="1:6" ht="94.5" x14ac:dyDescent="0.25">
      <c r="A163" s="79">
        <v>1</v>
      </c>
      <c r="B163" s="79" t="s">
        <v>1358</v>
      </c>
      <c r="C163" s="22" t="s">
        <v>444</v>
      </c>
      <c r="D163" s="6" t="s">
        <v>66</v>
      </c>
      <c r="E163" s="79">
        <v>100</v>
      </c>
      <c r="F163" s="79" t="s">
        <v>739</v>
      </c>
    </row>
    <row r="164" spans="1:6" ht="110.25" x14ac:dyDescent="0.25">
      <c r="A164" s="80">
        <f>A163+1</f>
        <v>2</v>
      </c>
      <c r="B164" s="94" t="s">
        <v>1359</v>
      </c>
      <c r="C164" s="76" t="s">
        <v>26</v>
      </c>
      <c r="D164" s="74" t="s">
        <v>1278</v>
      </c>
      <c r="E164" s="75">
        <v>350</v>
      </c>
      <c r="F164" s="75" t="s">
        <v>734</v>
      </c>
    </row>
    <row r="165" spans="1:6" ht="110.25" x14ac:dyDescent="0.25">
      <c r="A165" s="80">
        <f t="shared" ref="A165:A176" si="12">A164+1</f>
        <v>3</v>
      </c>
      <c r="B165" s="95" t="s">
        <v>1360</v>
      </c>
      <c r="C165" s="76" t="s">
        <v>445</v>
      </c>
      <c r="D165" s="74" t="s">
        <v>1279</v>
      </c>
      <c r="E165" s="75">
        <v>300</v>
      </c>
      <c r="F165" s="75" t="s">
        <v>734</v>
      </c>
    </row>
    <row r="166" spans="1:6" ht="110.25" x14ac:dyDescent="0.25">
      <c r="A166" s="80">
        <f t="shared" si="12"/>
        <v>4</v>
      </c>
      <c r="B166" s="95" t="s">
        <v>1361</v>
      </c>
      <c r="C166" s="76" t="s">
        <v>101</v>
      </c>
      <c r="D166" s="74" t="s">
        <v>1354</v>
      </c>
      <c r="E166" s="75">
        <v>300</v>
      </c>
      <c r="F166" s="75" t="s">
        <v>734</v>
      </c>
    </row>
    <row r="167" spans="1:6" ht="110.25" x14ac:dyDescent="0.25">
      <c r="A167" s="80">
        <f t="shared" si="12"/>
        <v>5</v>
      </c>
      <c r="B167" s="95" t="s">
        <v>1362</v>
      </c>
      <c r="C167" s="76" t="s">
        <v>102</v>
      </c>
      <c r="D167" s="74" t="s">
        <v>1280</v>
      </c>
      <c r="E167" s="75">
        <v>300</v>
      </c>
      <c r="F167" s="75" t="s">
        <v>734</v>
      </c>
    </row>
    <row r="168" spans="1:6" ht="78.75" x14ac:dyDescent="0.25">
      <c r="A168" s="80">
        <f t="shared" si="12"/>
        <v>6</v>
      </c>
      <c r="B168" s="80" t="s">
        <v>1366</v>
      </c>
      <c r="C168" s="19" t="s">
        <v>222</v>
      </c>
      <c r="D168" s="74" t="s">
        <v>65</v>
      </c>
      <c r="E168" s="80">
        <v>400</v>
      </c>
      <c r="F168" s="80" t="s">
        <v>735</v>
      </c>
    </row>
    <row r="169" spans="1:6" ht="94.5" x14ac:dyDescent="0.25">
      <c r="A169" s="80">
        <f t="shared" si="12"/>
        <v>7</v>
      </c>
      <c r="B169" s="80" t="s">
        <v>1367</v>
      </c>
      <c r="C169" s="19" t="s">
        <v>95</v>
      </c>
      <c r="D169" s="74" t="s">
        <v>1354</v>
      </c>
      <c r="E169" s="80">
        <v>400</v>
      </c>
      <c r="F169" s="80" t="s">
        <v>739</v>
      </c>
    </row>
    <row r="170" spans="1:6" ht="110.25" x14ac:dyDescent="0.25">
      <c r="A170" s="80">
        <f t="shared" si="12"/>
        <v>8</v>
      </c>
      <c r="B170" s="87" t="s">
        <v>1363</v>
      </c>
      <c r="C170" s="19" t="s">
        <v>446</v>
      </c>
      <c r="D170" s="74" t="s">
        <v>1412</v>
      </c>
      <c r="E170" s="80">
        <v>1000</v>
      </c>
      <c r="F170" s="80" t="s">
        <v>891</v>
      </c>
    </row>
    <row r="171" spans="1:6" ht="173.25" x14ac:dyDescent="0.25">
      <c r="A171" s="80">
        <f t="shared" si="12"/>
        <v>9</v>
      </c>
      <c r="B171" s="80" t="s">
        <v>1368</v>
      </c>
      <c r="C171" s="19" t="s">
        <v>96</v>
      </c>
      <c r="D171" s="74" t="s">
        <v>23</v>
      </c>
      <c r="E171" s="80">
        <v>1200</v>
      </c>
      <c r="F171" s="80" t="s">
        <v>943</v>
      </c>
    </row>
    <row r="172" spans="1:6" ht="110.25" x14ac:dyDescent="0.25">
      <c r="A172" s="80">
        <f t="shared" si="12"/>
        <v>10</v>
      </c>
      <c r="B172" s="87" t="s">
        <v>443</v>
      </c>
      <c r="C172" s="19" t="s">
        <v>97</v>
      </c>
      <c r="D172" s="74" t="s">
        <v>1352</v>
      </c>
      <c r="E172" s="80">
        <v>1000</v>
      </c>
      <c r="F172" s="80" t="s">
        <v>941</v>
      </c>
    </row>
    <row r="173" spans="1:6" ht="94.5" x14ac:dyDescent="0.25">
      <c r="A173" s="80">
        <f>A172+1</f>
        <v>11</v>
      </c>
      <c r="B173" s="80" t="s">
        <v>1369</v>
      </c>
      <c r="C173" s="19" t="s">
        <v>98</v>
      </c>
      <c r="D173" s="74" t="s">
        <v>1353</v>
      </c>
      <c r="E173" s="80">
        <v>400</v>
      </c>
      <c r="F173" s="80" t="s">
        <v>739</v>
      </c>
    </row>
    <row r="174" spans="1:6" ht="173.25" x14ac:dyDescent="0.25">
      <c r="A174" s="80">
        <f>A173+1</f>
        <v>12</v>
      </c>
      <c r="B174" s="80" t="s">
        <v>1370</v>
      </c>
      <c r="C174" s="19" t="s">
        <v>100</v>
      </c>
      <c r="D174" s="74" t="s">
        <v>23</v>
      </c>
      <c r="E174" s="80">
        <v>600</v>
      </c>
      <c r="F174" s="80" t="s">
        <v>942</v>
      </c>
    </row>
    <row r="175" spans="1:6" ht="110.25" x14ac:dyDescent="0.25">
      <c r="A175" s="80">
        <f t="shared" si="12"/>
        <v>13</v>
      </c>
      <c r="B175" s="95" t="s">
        <v>1364</v>
      </c>
      <c r="C175" s="76" t="s">
        <v>103</v>
      </c>
      <c r="D175" s="74" t="s">
        <v>1272</v>
      </c>
      <c r="E175" s="75">
        <v>300</v>
      </c>
      <c r="F175" s="75" t="s">
        <v>734</v>
      </c>
    </row>
    <row r="176" spans="1:6" ht="111" thickBot="1" x14ac:dyDescent="0.3">
      <c r="A176" s="3">
        <f t="shared" si="12"/>
        <v>14</v>
      </c>
      <c r="B176" s="96" t="s">
        <v>1365</v>
      </c>
      <c r="C176" s="50" t="s">
        <v>55</v>
      </c>
      <c r="D176" s="12" t="s">
        <v>1281</v>
      </c>
      <c r="E176" s="49">
        <v>300</v>
      </c>
      <c r="F176" s="49" t="s">
        <v>734</v>
      </c>
    </row>
    <row r="177" spans="1:6" ht="19.5" thickBot="1" x14ac:dyDescent="0.3">
      <c r="A177" s="214" t="s">
        <v>1675</v>
      </c>
      <c r="B177" s="215"/>
      <c r="C177" s="215"/>
      <c r="D177" s="215"/>
      <c r="E177" s="215"/>
      <c r="F177" s="216"/>
    </row>
    <row r="178" spans="1:6" ht="111" thickBot="1" x14ac:dyDescent="0.3">
      <c r="A178" s="81">
        <v>1</v>
      </c>
      <c r="B178" s="142" t="s">
        <v>1355</v>
      </c>
      <c r="C178" s="26" t="s">
        <v>140</v>
      </c>
      <c r="D178" s="13" t="s">
        <v>1282</v>
      </c>
      <c r="E178" s="34">
        <v>100</v>
      </c>
      <c r="F178" s="34" t="s">
        <v>435</v>
      </c>
    </row>
    <row r="179" spans="1:6" ht="19.5" thickBot="1" x14ac:dyDescent="0.3">
      <c r="A179" s="214" t="s">
        <v>1676</v>
      </c>
      <c r="B179" s="215"/>
      <c r="C179" s="215"/>
      <c r="D179" s="215"/>
      <c r="E179" s="215"/>
      <c r="F179" s="216"/>
    </row>
    <row r="180" spans="1:6" ht="94.5" x14ac:dyDescent="0.25">
      <c r="A180" s="79">
        <v>1</v>
      </c>
      <c r="B180" s="79" t="s">
        <v>1356</v>
      </c>
      <c r="C180" s="22" t="s">
        <v>344</v>
      </c>
      <c r="D180" s="6" t="s">
        <v>16</v>
      </c>
      <c r="E180" s="79">
        <v>120</v>
      </c>
      <c r="F180" s="79" t="s">
        <v>741</v>
      </c>
    </row>
    <row r="181" spans="1:6" ht="94.5" x14ac:dyDescent="0.25">
      <c r="A181" s="80">
        <f t="shared" ref="A181:A183" si="13">A180+1</f>
        <v>2</v>
      </c>
      <c r="B181" s="80" t="s">
        <v>1371</v>
      </c>
      <c r="C181" s="19" t="s">
        <v>1691</v>
      </c>
      <c r="D181" s="74" t="s">
        <v>105</v>
      </c>
      <c r="E181" s="80">
        <v>40</v>
      </c>
      <c r="F181" s="80" t="s">
        <v>741</v>
      </c>
    </row>
    <row r="182" spans="1:6" ht="94.5" x14ac:dyDescent="0.25">
      <c r="A182" s="80">
        <f t="shared" si="13"/>
        <v>3</v>
      </c>
      <c r="B182" s="80" t="s">
        <v>1372</v>
      </c>
      <c r="C182" s="19" t="s">
        <v>147</v>
      </c>
      <c r="D182" s="74" t="s">
        <v>105</v>
      </c>
      <c r="E182" s="80">
        <v>20</v>
      </c>
      <c r="F182" s="80" t="s">
        <v>741</v>
      </c>
    </row>
    <row r="183" spans="1:6" ht="95.25" thickBot="1" x14ac:dyDescent="0.3">
      <c r="A183" s="3">
        <f t="shared" si="13"/>
        <v>4</v>
      </c>
      <c r="B183" s="3" t="s">
        <v>1357</v>
      </c>
      <c r="C183" s="51" t="s">
        <v>1690</v>
      </c>
      <c r="D183" s="12" t="s">
        <v>105</v>
      </c>
      <c r="E183" s="3">
        <v>120</v>
      </c>
      <c r="F183" s="3" t="s">
        <v>741</v>
      </c>
    </row>
    <row r="184" spans="1:6" ht="19.5" thickBot="1" x14ac:dyDescent="0.3">
      <c r="A184" s="214" t="s">
        <v>1677</v>
      </c>
      <c r="B184" s="215"/>
      <c r="C184" s="215"/>
      <c r="D184" s="215"/>
      <c r="E184" s="215"/>
      <c r="F184" s="216"/>
    </row>
    <row r="185" spans="1:6" ht="48" thickBot="1" x14ac:dyDescent="0.3">
      <c r="A185" s="81">
        <v>1</v>
      </c>
      <c r="B185" s="97" t="s">
        <v>462</v>
      </c>
      <c r="C185" s="21" t="s">
        <v>70</v>
      </c>
      <c r="D185" s="13" t="s">
        <v>151</v>
      </c>
      <c r="E185" s="81">
        <v>250</v>
      </c>
      <c r="F185" s="81" t="s">
        <v>736</v>
      </c>
    </row>
    <row r="186" spans="1:6" ht="19.5" thickBot="1" x14ac:dyDescent="0.3">
      <c r="A186" s="208" t="s">
        <v>1678</v>
      </c>
      <c r="B186" s="209"/>
      <c r="C186" s="209"/>
      <c r="D186" s="209"/>
      <c r="E186" s="209"/>
      <c r="F186" s="210"/>
    </row>
    <row r="187" spans="1:6" ht="48" thickBot="1" x14ac:dyDescent="0.3">
      <c r="A187" s="81">
        <v>1</v>
      </c>
      <c r="B187" s="97" t="s">
        <v>421</v>
      </c>
      <c r="C187" s="21" t="s">
        <v>31</v>
      </c>
      <c r="D187" s="13" t="s">
        <v>53</v>
      </c>
      <c r="E187" s="81">
        <v>120</v>
      </c>
      <c r="F187" s="81" t="s">
        <v>717</v>
      </c>
    </row>
    <row r="188" spans="1:6" ht="19.5" thickBot="1" x14ac:dyDescent="0.3">
      <c r="A188" s="214" t="s">
        <v>1679</v>
      </c>
      <c r="B188" s="215"/>
      <c r="C188" s="215"/>
      <c r="D188" s="215"/>
      <c r="E188" s="215"/>
      <c r="F188" s="216"/>
    </row>
    <row r="189" spans="1:6" ht="78.75" x14ac:dyDescent="0.25">
      <c r="A189" s="5">
        <v>1</v>
      </c>
      <c r="B189" s="83" t="s">
        <v>895</v>
      </c>
      <c r="C189" s="30" t="s">
        <v>109</v>
      </c>
      <c r="D189" s="27" t="s">
        <v>107</v>
      </c>
      <c r="E189" s="5">
        <v>150</v>
      </c>
      <c r="F189" s="5" t="s">
        <v>737</v>
      </c>
    </row>
    <row r="190" spans="1:6" ht="78.75" x14ac:dyDescent="0.25">
      <c r="A190" s="75">
        <v>2</v>
      </c>
      <c r="B190" s="84" t="s">
        <v>459</v>
      </c>
      <c r="C190" s="76" t="s">
        <v>111</v>
      </c>
      <c r="D190" s="24" t="s">
        <v>209</v>
      </c>
      <c r="E190" s="75">
        <v>100</v>
      </c>
      <c r="F190" s="75" t="s">
        <v>455</v>
      </c>
    </row>
    <row r="191" spans="1:6" ht="63" x14ac:dyDescent="0.25">
      <c r="A191" s="75">
        <v>3</v>
      </c>
      <c r="B191" s="84" t="s">
        <v>453</v>
      </c>
      <c r="C191" s="76" t="s">
        <v>106</v>
      </c>
      <c r="D191" s="24" t="s">
        <v>53</v>
      </c>
      <c r="E191" s="75">
        <v>200</v>
      </c>
      <c r="F191" s="75" t="s">
        <v>737</v>
      </c>
    </row>
    <row r="192" spans="1:6" ht="78.75" x14ac:dyDescent="0.25">
      <c r="A192" s="75">
        <v>4</v>
      </c>
      <c r="B192" s="80" t="s">
        <v>896</v>
      </c>
      <c r="C192" s="19" t="s">
        <v>44</v>
      </c>
      <c r="D192" s="24" t="s">
        <v>51</v>
      </c>
      <c r="E192" s="80">
        <v>70</v>
      </c>
      <c r="F192" s="80" t="s">
        <v>738</v>
      </c>
    </row>
    <row r="193" spans="1:6" ht="63" x14ac:dyDescent="0.25">
      <c r="A193" s="75">
        <f t="shared" ref="A193:A194" si="14">A192+1</f>
        <v>5</v>
      </c>
      <c r="B193" s="87" t="s">
        <v>460</v>
      </c>
      <c r="C193" s="19" t="s">
        <v>8</v>
      </c>
      <c r="D193" s="24" t="s">
        <v>51</v>
      </c>
      <c r="E193" s="80">
        <v>70</v>
      </c>
      <c r="F193" s="80" t="s">
        <v>738</v>
      </c>
    </row>
    <row r="194" spans="1:6" ht="63.75" thickBot="1" x14ac:dyDescent="0.3">
      <c r="A194" s="49">
        <f t="shared" si="14"/>
        <v>6</v>
      </c>
      <c r="B194" s="85" t="s">
        <v>897</v>
      </c>
      <c r="C194" s="50" t="s">
        <v>110</v>
      </c>
      <c r="D194" s="31" t="s">
        <v>107</v>
      </c>
      <c r="E194" s="49">
        <v>150</v>
      </c>
      <c r="F194" s="49" t="s">
        <v>737</v>
      </c>
    </row>
    <row r="195" spans="1:6" ht="19.5" thickBot="1" x14ac:dyDescent="0.3">
      <c r="A195" s="214" t="s">
        <v>1680</v>
      </c>
      <c r="B195" s="215"/>
      <c r="C195" s="215"/>
      <c r="D195" s="215"/>
      <c r="E195" s="215"/>
      <c r="F195" s="216"/>
    </row>
    <row r="196" spans="1:6" ht="79.5" thickBot="1" x14ac:dyDescent="0.3">
      <c r="A196" s="5">
        <v>1</v>
      </c>
      <c r="B196" s="83" t="s">
        <v>895</v>
      </c>
      <c r="C196" s="30" t="s">
        <v>1390</v>
      </c>
      <c r="D196" s="27" t="s">
        <v>1392</v>
      </c>
      <c r="E196" s="5">
        <v>100</v>
      </c>
      <c r="F196" s="5" t="s">
        <v>114</v>
      </c>
    </row>
    <row r="197" spans="1:6" ht="78.75" x14ac:dyDescent="0.25">
      <c r="A197" s="6">
        <v>2</v>
      </c>
      <c r="B197" s="6" t="s">
        <v>894</v>
      </c>
      <c r="C197" s="27" t="s">
        <v>352</v>
      </c>
      <c r="D197" s="6" t="s">
        <v>1391</v>
      </c>
      <c r="E197" s="6">
        <v>140</v>
      </c>
      <c r="F197" s="6" t="s">
        <v>114</v>
      </c>
    </row>
    <row r="198" spans="1:6" ht="63" x14ac:dyDescent="0.25">
      <c r="A198" s="80">
        <v>3</v>
      </c>
      <c r="B198" s="87" t="s">
        <v>477</v>
      </c>
      <c r="C198" s="19" t="s">
        <v>342</v>
      </c>
      <c r="D198" s="74" t="s">
        <v>1283</v>
      </c>
      <c r="E198" s="80">
        <v>162</v>
      </c>
      <c r="F198" s="74" t="s">
        <v>114</v>
      </c>
    </row>
    <row r="199" spans="1:6" ht="63.75" thickBot="1" x14ac:dyDescent="0.3">
      <c r="A199" s="3">
        <v>4</v>
      </c>
      <c r="B199" s="98" t="s">
        <v>476</v>
      </c>
      <c r="C199" s="51" t="s">
        <v>355</v>
      </c>
      <c r="D199" s="12" t="s">
        <v>1283</v>
      </c>
      <c r="E199" s="3">
        <v>180</v>
      </c>
      <c r="F199" s="12" t="s">
        <v>114</v>
      </c>
    </row>
    <row r="200" spans="1:6" ht="19.5" thickBot="1" x14ac:dyDescent="0.3">
      <c r="A200" s="214" t="s">
        <v>1681</v>
      </c>
      <c r="B200" s="215"/>
      <c r="C200" s="215"/>
      <c r="D200" s="215"/>
      <c r="E200" s="215"/>
      <c r="F200" s="216"/>
    </row>
    <row r="201" spans="1:6" ht="78.75" x14ac:dyDescent="0.25">
      <c r="A201" s="6">
        <v>1</v>
      </c>
      <c r="B201" s="89" t="s">
        <v>893</v>
      </c>
      <c r="C201" s="27" t="s">
        <v>64</v>
      </c>
      <c r="D201" s="6" t="s">
        <v>1284</v>
      </c>
      <c r="E201" s="6">
        <v>100</v>
      </c>
      <c r="F201" s="6" t="s">
        <v>892</v>
      </c>
    </row>
    <row r="202" spans="1:6" ht="126" x14ac:dyDescent="0.25">
      <c r="A202" s="74">
        <v>2</v>
      </c>
      <c r="B202" s="74" t="s">
        <v>1373</v>
      </c>
      <c r="C202" s="24" t="s">
        <v>1610</v>
      </c>
      <c r="D202" s="74" t="s">
        <v>65</v>
      </c>
      <c r="E202" s="74">
        <v>60</v>
      </c>
      <c r="F202" s="74" t="s">
        <v>1409</v>
      </c>
    </row>
    <row r="203" spans="1:6" ht="110.25" x14ac:dyDescent="0.25">
      <c r="A203" s="74">
        <v>3</v>
      </c>
      <c r="B203" s="74" t="s">
        <v>1374</v>
      </c>
      <c r="C203" s="24" t="s">
        <v>57</v>
      </c>
      <c r="D203" s="74" t="s">
        <v>1410</v>
      </c>
      <c r="E203" s="74">
        <v>60</v>
      </c>
      <c r="F203" s="74" t="s">
        <v>735</v>
      </c>
    </row>
    <row r="204" spans="1:6" ht="141.75" x14ac:dyDescent="0.25">
      <c r="A204" s="74">
        <v>4</v>
      </c>
      <c r="B204" s="74" t="s">
        <v>1375</v>
      </c>
      <c r="C204" s="24" t="s">
        <v>204</v>
      </c>
      <c r="D204" s="74" t="s">
        <v>1284</v>
      </c>
      <c r="E204" s="74">
        <v>200</v>
      </c>
      <c r="F204" s="74" t="s">
        <v>199</v>
      </c>
    </row>
    <row r="205" spans="1:6" ht="110.25" x14ac:dyDescent="0.25">
      <c r="A205" s="74">
        <v>5</v>
      </c>
      <c r="B205" s="74" t="s">
        <v>1376</v>
      </c>
      <c r="C205" s="24" t="s">
        <v>204</v>
      </c>
      <c r="D205" s="74" t="s">
        <v>1284</v>
      </c>
      <c r="E205" s="74">
        <v>60</v>
      </c>
      <c r="F205" s="74" t="s">
        <v>435</v>
      </c>
    </row>
    <row r="206" spans="1:6" ht="111" thickBot="1" x14ac:dyDescent="0.3">
      <c r="A206" s="12">
        <v>6</v>
      </c>
      <c r="B206" s="12" t="s">
        <v>1377</v>
      </c>
      <c r="C206" s="31" t="s">
        <v>48</v>
      </c>
      <c r="D206" s="12" t="s">
        <v>65</v>
      </c>
      <c r="E206" s="12">
        <v>60</v>
      </c>
      <c r="F206" s="12" t="s">
        <v>735</v>
      </c>
    </row>
    <row r="207" spans="1:6" ht="19.5" thickBot="1" x14ac:dyDescent="0.3">
      <c r="A207" s="238" t="s">
        <v>1682</v>
      </c>
      <c r="B207" s="239"/>
      <c r="C207" s="239"/>
      <c r="D207" s="239"/>
      <c r="E207" s="239"/>
      <c r="F207" s="240"/>
    </row>
    <row r="208" spans="1:6" ht="63.75" thickBot="1" x14ac:dyDescent="0.3">
      <c r="A208" s="81">
        <v>1</v>
      </c>
      <c r="B208" s="97" t="s">
        <v>518</v>
      </c>
      <c r="C208" s="21" t="s">
        <v>190</v>
      </c>
      <c r="D208" s="13" t="s">
        <v>78</v>
      </c>
      <c r="E208" s="81" t="s">
        <v>266</v>
      </c>
      <c r="F208" s="81" t="s">
        <v>740</v>
      </c>
    </row>
    <row r="209" spans="1:6" ht="19.5" thickBot="1" x14ac:dyDescent="0.3">
      <c r="A209" s="238" t="s">
        <v>1683</v>
      </c>
      <c r="B209" s="239"/>
      <c r="C209" s="239"/>
      <c r="D209" s="239"/>
      <c r="E209" s="239"/>
      <c r="F209" s="240"/>
    </row>
    <row r="210" spans="1:6" ht="63" x14ac:dyDescent="0.25">
      <c r="A210" s="79">
        <v>1</v>
      </c>
      <c r="B210" s="79" t="s">
        <v>898</v>
      </c>
      <c r="C210" s="22" t="s">
        <v>116</v>
      </c>
      <c r="D210" s="6" t="s">
        <v>12</v>
      </c>
      <c r="E210" s="79">
        <v>30</v>
      </c>
      <c r="F210" s="79" t="s">
        <v>386</v>
      </c>
    </row>
    <row r="211" spans="1:6" ht="63" x14ac:dyDescent="0.25">
      <c r="A211" s="80">
        <v>2</v>
      </c>
      <c r="B211" s="99" t="s">
        <v>899</v>
      </c>
      <c r="C211" s="19" t="s">
        <v>356</v>
      </c>
      <c r="D211" s="74" t="s">
        <v>18</v>
      </c>
      <c r="E211" s="80">
        <v>40</v>
      </c>
      <c r="F211" s="80" t="s">
        <v>386</v>
      </c>
    </row>
    <row r="212" spans="1:6" ht="63" x14ac:dyDescent="0.25">
      <c r="A212" s="80">
        <v>3</v>
      </c>
      <c r="B212" s="87" t="s">
        <v>900</v>
      </c>
      <c r="C212" s="19" t="s">
        <v>431</v>
      </c>
      <c r="D212" s="74" t="s">
        <v>14</v>
      </c>
      <c r="E212" s="80">
        <v>30</v>
      </c>
      <c r="F212" s="80" t="s">
        <v>386</v>
      </c>
    </row>
    <row r="213" spans="1:6" ht="63.75" thickBot="1" x14ac:dyDescent="0.3">
      <c r="A213" s="3">
        <v>4</v>
      </c>
      <c r="B213" s="3" t="s">
        <v>901</v>
      </c>
      <c r="C213" s="51" t="s">
        <v>247</v>
      </c>
      <c r="D213" s="12" t="s">
        <v>1330</v>
      </c>
      <c r="E213" s="3">
        <v>70</v>
      </c>
      <c r="F213" s="3" t="s">
        <v>386</v>
      </c>
    </row>
    <row r="214" spans="1:6" ht="60" customHeight="1" thickBot="1" x14ac:dyDescent="0.3">
      <c r="A214" s="235" t="s">
        <v>117</v>
      </c>
      <c r="B214" s="236"/>
      <c r="C214" s="236"/>
      <c r="D214" s="236"/>
      <c r="E214" s="236"/>
      <c r="F214" s="237"/>
    </row>
    <row r="215" spans="1:6" ht="19.5" thickBot="1" x14ac:dyDescent="0.3">
      <c r="A215" s="214" t="s">
        <v>810</v>
      </c>
      <c r="B215" s="215"/>
      <c r="C215" s="215"/>
      <c r="D215" s="215"/>
      <c r="E215" s="215"/>
      <c r="F215" s="216"/>
    </row>
    <row r="216" spans="1:6" ht="126" x14ac:dyDescent="0.25">
      <c r="A216" s="79">
        <v>1</v>
      </c>
      <c r="B216" s="86" t="s">
        <v>118</v>
      </c>
      <c r="C216" s="22" t="s">
        <v>119</v>
      </c>
      <c r="D216" s="6" t="s">
        <v>1285</v>
      </c>
      <c r="E216" s="79">
        <v>300</v>
      </c>
      <c r="F216" s="79" t="s">
        <v>742</v>
      </c>
    </row>
    <row r="217" spans="1:6" ht="126.75" thickBot="1" x14ac:dyDescent="0.3">
      <c r="A217" s="3">
        <v>2</v>
      </c>
      <c r="B217" s="3" t="s">
        <v>902</v>
      </c>
      <c r="C217" s="51" t="s">
        <v>177</v>
      </c>
      <c r="D217" s="12" t="s">
        <v>107</v>
      </c>
      <c r="E217" s="3">
        <v>1000</v>
      </c>
      <c r="F217" s="3" t="s">
        <v>742</v>
      </c>
    </row>
    <row r="218" spans="1:6" ht="19.5" thickBot="1" x14ac:dyDescent="0.3">
      <c r="A218" s="214" t="s">
        <v>1446</v>
      </c>
      <c r="B218" s="215"/>
      <c r="C218" s="215"/>
      <c r="D218" s="215"/>
      <c r="E218" s="215"/>
      <c r="F218" s="216"/>
    </row>
    <row r="219" spans="1:6" ht="126.75" thickBot="1" x14ac:dyDescent="0.3">
      <c r="A219" s="100">
        <v>1</v>
      </c>
      <c r="B219" s="10" t="s">
        <v>903</v>
      </c>
      <c r="C219" s="20" t="s">
        <v>353</v>
      </c>
      <c r="D219" s="77" t="s">
        <v>107</v>
      </c>
      <c r="E219" s="10">
        <v>1000</v>
      </c>
      <c r="F219" s="101" t="s">
        <v>1539</v>
      </c>
    </row>
    <row r="220" spans="1:6" ht="19.5" thickBot="1" x14ac:dyDescent="0.3">
      <c r="A220" s="214" t="s">
        <v>1447</v>
      </c>
      <c r="B220" s="215"/>
      <c r="C220" s="215"/>
      <c r="D220" s="215"/>
      <c r="E220" s="215"/>
      <c r="F220" s="216"/>
    </row>
    <row r="221" spans="1:6" ht="189" x14ac:dyDescent="0.25">
      <c r="A221" s="79">
        <v>1</v>
      </c>
      <c r="B221" s="86" t="s">
        <v>120</v>
      </c>
      <c r="C221" s="22" t="s">
        <v>121</v>
      </c>
      <c r="D221" s="6" t="s">
        <v>47</v>
      </c>
      <c r="E221" s="79">
        <v>10000</v>
      </c>
      <c r="F221" s="79" t="s">
        <v>744</v>
      </c>
    </row>
    <row r="222" spans="1:6" ht="126" x14ac:dyDescent="0.25">
      <c r="A222" s="80">
        <v>2</v>
      </c>
      <c r="B222" s="87" t="s">
        <v>1485</v>
      </c>
      <c r="C222" s="19" t="s">
        <v>44</v>
      </c>
      <c r="D222" s="74" t="s">
        <v>107</v>
      </c>
      <c r="E222" s="80">
        <v>140</v>
      </c>
      <c r="F222" s="80" t="s">
        <v>745</v>
      </c>
    </row>
    <row r="223" spans="1:6" ht="126.75" thickBot="1" x14ac:dyDescent="0.3">
      <c r="A223" s="3">
        <v>3</v>
      </c>
      <c r="B223" s="98" t="s">
        <v>458</v>
      </c>
      <c r="C223" s="51" t="s">
        <v>177</v>
      </c>
      <c r="D223" s="12" t="s">
        <v>107</v>
      </c>
      <c r="E223" s="3">
        <v>200</v>
      </c>
      <c r="F223" s="3" t="s">
        <v>745</v>
      </c>
    </row>
    <row r="224" spans="1:6" ht="19.5" thickBot="1" x14ac:dyDescent="0.3">
      <c r="A224" s="214" t="s">
        <v>1448</v>
      </c>
      <c r="B224" s="215"/>
      <c r="C224" s="215"/>
      <c r="D224" s="215"/>
      <c r="E224" s="215"/>
      <c r="F224" s="216"/>
    </row>
    <row r="225" spans="1:6" ht="63" x14ac:dyDescent="0.25">
      <c r="A225" s="79">
        <v>1</v>
      </c>
      <c r="B225" s="86" t="s">
        <v>122</v>
      </c>
      <c r="C225" s="22" t="s">
        <v>123</v>
      </c>
      <c r="D225" s="6" t="s">
        <v>1286</v>
      </c>
      <c r="E225" s="79">
        <v>200</v>
      </c>
      <c r="F225" s="79" t="s">
        <v>752</v>
      </c>
    </row>
    <row r="226" spans="1:6" ht="63.75" thickBot="1" x14ac:dyDescent="0.3">
      <c r="A226" s="3">
        <f>A225+1</f>
        <v>2</v>
      </c>
      <c r="B226" s="98" t="s">
        <v>124</v>
      </c>
      <c r="C226" s="51" t="s">
        <v>125</v>
      </c>
      <c r="D226" s="12" t="s">
        <v>1287</v>
      </c>
      <c r="E226" s="3">
        <v>5000</v>
      </c>
      <c r="F226" s="3" t="s">
        <v>752</v>
      </c>
    </row>
    <row r="227" spans="1:6" ht="19.5" thickBot="1" x14ac:dyDescent="0.3">
      <c r="A227" s="241" t="s">
        <v>1449</v>
      </c>
      <c r="B227" s="242"/>
      <c r="C227" s="242"/>
      <c r="D227" s="242"/>
      <c r="E227" s="242"/>
      <c r="F227" s="243"/>
    </row>
    <row r="228" spans="1:6" ht="158.25" thickBot="1" x14ac:dyDescent="0.3">
      <c r="A228" s="81">
        <f>A169+1</f>
        <v>8</v>
      </c>
      <c r="B228" s="88" t="s">
        <v>1422</v>
      </c>
      <c r="C228" s="26" t="s">
        <v>28</v>
      </c>
      <c r="D228" s="13" t="s">
        <v>1281</v>
      </c>
      <c r="E228" s="34">
        <v>1000</v>
      </c>
      <c r="F228" s="34" t="s">
        <v>1423</v>
      </c>
    </row>
    <row r="229" spans="1:6" ht="19.5" thickBot="1" x14ac:dyDescent="0.3">
      <c r="A229" s="241" t="s">
        <v>1450</v>
      </c>
      <c r="B229" s="242"/>
      <c r="C229" s="242"/>
      <c r="D229" s="242"/>
      <c r="E229" s="242"/>
      <c r="F229" s="243"/>
    </row>
    <row r="230" spans="1:6" ht="110.25" x14ac:dyDescent="0.25">
      <c r="A230" s="5">
        <v>1</v>
      </c>
      <c r="B230" s="5" t="s">
        <v>1486</v>
      </c>
      <c r="C230" s="5" t="s">
        <v>454</v>
      </c>
      <c r="D230" s="6" t="s">
        <v>107</v>
      </c>
      <c r="E230" s="5">
        <v>1000</v>
      </c>
      <c r="F230" s="136" t="s">
        <v>746</v>
      </c>
    </row>
    <row r="231" spans="1:6" ht="110.25" x14ac:dyDescent="0.25">
      <c r="A231" s="75">
        <v>2</v>
      </c>
      <c r="B231" s="75" t="s">
        <v>1540</v>
      </c>
      <c r="C231" s="75" t="s">
        <v>307</v>
      </c>
      <c r="D231" s="74" t="s">
        <v>107</v>
      </c>
      <c r="E231" s="75">
        <v>500</v>
      </c>
      <c r="F231" s="137" t="s">
        <v>746</v>
      </c>
    </row>
    <row r="232" spans="1:6" ht="110.25" x14ac:dyDescent="0.25">
      <c r="A232" s="75">
        <v>3</v>
      </c>
      <c r="B232" s="84" t="s">
        <v>1542</v>
      </c>
      <c r="C232" s="75" t="s">
        <v>108</v>
      </c>
      <c r="D232" s="74" t="s">
        <v>107</v>
      </c>
      <c r="E232" s="75">
        <v>300</v>
      </c>
      <c r="F232" s="137" t="s">
        <v>746</v>
      </c>
    </row>
    <row r="233" spans="1:6" ht="220.5" x14ac:dyDescent="0.25">
      <c r="A233" s="75">
        <v>4</v>
      </c>
      <c r="B233" s="75" t="s">
        <v>1541</v>
      </c>
      <c r="C233" s="75" t="s">
        <v>7</v>
      </c>
      <c r="D233" s="74" t="s">
        <v>107</v>
      </c>
      <c r="E233" s="75">
        <v>100</v>
      </c>
      <c r="F233" s="137" t="s">
        <v>772</v>
      </c>
    </row>
    <row r="234" spans="1:6" ht="205.5" thickBot="1" x14ac:dyDescent="0.3">
      <c r="A234" s="49">
        <v>5</v>
      </c>
      <c r="B234" s="49" t="s">
        <v>1543</v>
      </c>
      <c r="C234" s="49" t="s">
        <v>112</v>
      </c>
      <c r="D234" s="12" t="s">
        <v>107</v>
      </c>
      <c r="E234" s="49">
        <v>2000</v>
      </c>
      <c r="F234" s="138" t="s">
        <v>773</v>
      </c>
    </row>
    <row r="235" spans="1:6" ht="19.5" thickBot="1" x14ac:dyDescent="0.3">
      <c r="A235" s="244" t="s">
        <v>1451</v>
      </c>
      <c r="B235" s="245"/>
      <c r="C235" s="245"/>
      <c r="D235" s="245"/>
      <c r="E235" s="245"/>
      <c r="F235" s="246"/>
    </row>
    <row r="236" spans="1:6" ht="94.5" x14ac:dyDescent="0.25">
      <c r="A236" s="79">
        <v>1</v>
      </c>
      <c r="B236" s="86" t="s">
        <v>456</v>
      </c>
      <c r="C236" s="102" t="s">
        <v>353</v>
      </c>
      <c r="D236" s="6" t="s">
        <v>107</v>
      </c>
      <c r="E236" s="79">
        <v>800</v>
      </c>
      <c r="F236" s="79" t="s">
        <v>747</v>
      </c>
    </row>
    <row r="237" spans="1:6" ht="126" x14ac:dyDescent="0.25">
      <c r="A237" s="80">
        <v>2</v>
      </c>
      <c r="B237" s="80" t="s">
        <v>1544</v>
      </c>
      <c r="C237" s="19" t="s">
        <v>351</v>
      </c>
      <c r="D237" s="74" t="s">
        <v>107</v>
      </c>
      <c r="E237" s="80">
        <v>260</v>
      </c>
      <c r="F237" s="80" t="s">
        <v>748</v>
      </c>
    </row>
    <row r="238" spans="1:6" ht="95.25" thickBot="1" x14ac:dyDescent="0.3">
      <c r="A238" s="3">
        <v>3</v>
      </c>
      <c r="B238" s="98" t="s">
        <v>457</v>
      </c>
      <c r="C238" s="103" t="s">
        <v>354</v>
      </c>
      <c r="D238" s="12" t="s">
        <v>107</v>
      </c>
      <c r="E238" s="3">
        <v>800</v>
      </c>
      <c r="F238" s="3" t="s">
        <v>747</v>
      </c>
    </row>
    <row r="239" spans="1:6" ht="19.5" thickBot="1" x14ac:dyDescent="0.3">
      <c r="A239" s="247" t="s">
        <v>1452</v>
      </c>
      <c r="B239" s="248"/>
      <c r="C239" s="248"/>
      <c r="D239" s="248"/>
      <c r="E239" s="248"/>
      <c r="F239" s="249"/>
    </row>
    <row r="240" spans="1:6" ht="126.75" thickBot="1" x14ac:dyDescent="0.3">
      <c r="A240" s="79">
        <v>1</v>
      </c>
      <c r="B240" s="79" t="s">
        <v>1574</v>
      </c>
      <c r="C240" s="102" t="s">
        <v>1569</v>
      </c>
      <c r="D240" s="6" t="s">
        <v>107</v>
      </c>
      <c r="E240" s="79">
        <v>300</v>
      </c>
      <c r="F240" s="79" t="s">
        <v>1570</v>
      </c>
    </row>
    <row r="241" spans="1:6" ht="126.75" thickBot="1" x14ac:dyDescent="0.3">
      <c r="A241" s="79">
        <v>2</v>
      </c>
      <c r="B241" s="79" t="s">
        <v>1573</v>
      </c>
      <c r="C241" s="102" t="s">
        <v>1571</v>
      </c>
      <c r="D241" s="6" t="s">
        <v>1572</v>
      </c>
      <c r="E241" s="79">
        <v>30</v>
      </c>
      <c r="F241" s="79" t="s">
        <v>435</v>
      </c>
    </row>
    <row r="242" spans="1:6" ht="72.75" customHeight="1" thickBot="1" x14ac:dyDescent="0.3">
      <c r="A242" s="235" t="s">
        <v>126</v>
      </c>
      <c r="B242" s="236"/>
      <c r="C242" s="236"/>
      <c r="D242" s="236"/>
      <c r="E242" s="236"/>
      <c r="F242" s="237"/>
    </row>
    <row r="243" spans="1:6" ht="141.75" x14ac:dyDescent="0.25">
      <c r="A243" s="6">
        <v>1</v>
      </c>
      <c r="B243" s="6" t="s">
        <v>1545</v>
      </c>
      <c r="C243" s="27" t="s">
        <v>64</v>
      </c>
      <c r="D243" s="6" t="s">
        <v>107</v>
      </c>
      <c r="E243" s="6">
        <v>200</v>
      </c>
      <c r="F243" s="79" t="s">
        <v>478</v>
      </c>
    </row>
    <row r="244" spans="1:6" ht="189" x14ac:dyDescent="0.25">
      <c r="A244" s="74">
        <f>A243+1</f>
        <v>2</v>
      </c>
      <c r="B244" s="74" t="s">
        <v>1546</v>
      </c>
      <c r="C244" s="24" t="s">
        <v>468</v>
      </c>
      <c r="D244" s="74" t="s">
        <v>107</v>
      </c>
      <c r="E244" s="74"/>
      <c r="F244" s="80" t="s">
        <v>1425</v>
      </c>
    </row>
    <row r="245" spans="1:6" ht="141.75" x14ac:dyDescent="0.25">
      <c r="A245" s="74">
        <f t="shared" ref="A245:A249" si="15">A244+1</f>
        <v>3</v>
      </c>
      <c r="B245" s="74" t="s">
        <v>1547</v>
      </c>
      <c r="C245" s="24" t="s">
        <v>24</v>
      </c>
      <c r="D245" s="74" t="s">
        <v>107</v>
      </c>
      <c r="E245" s="74">
        <v>200</v>
      </c>
      <c r="F245" s="80" t="s">
        <v>478</v>
      </c>
    </row>
    <row r="246" spans="1:6" ht="47.25" x14ac:dyDescent="0.25">
      <c r="A246" s="74">
        <f>A245+1</f>
        <v>4</v>
      </c>
      <c r="B246" s="90" t="s">
        <v>1548</v>
      </c>
      <c r="C246" s="24" t="s">
        <v>357</v>
      </c>
      <c r="D246" s="74" t="s">
        <v>1288</v>
      </c>
      <c r="E246" s="80">
        <v>200</v>
      </c>
      <c r="F246" s="80" t="s">
        <v>749</v>
      </c>
    </row>
    <row r="247" spans="1:6" ht="141.75" x14ac:dyDescent="0.25">
      <c r="A247" s="74">
        <f t="shared" si="15"/>
        <v>5</v>
      </c>
      <c r="B247" s="74" t="s">
        <v>1549</v>
      </c>
      <c r="C247" s="24" t="s">
        <v>127</v>
      </c>
      <c r="D247" s="74" t="s">
        <v>107</v>
      </c>
      <c r="E247" s="74">
        <v>200</v>
      </c>
      <c r="F247" s="80" t="s">
        <v>749</v>
      </c>
    </row>
    <row r="248" spans="1:6" ht="47.25" x14ac:dyDescent="0.25">
      <c r="A248" s="74">
        <f t="shared" si="15"/>
        <v>6</v>
      </c>
      <c r="B248" s="90" t="s">
        <v>128</v>
      </c>
      <c r="C248" s="24" t="s">
        <v>319</v>
      </c>
      <c r="D248" s="74" t="s">
        <v>1288</v>
      </c>
      <c r="E248" s="80">
        <v>180</v>
      </c>
      <c r="F248" s="80" t="s">
        <v>749</v>
      </c>
    </row>
    <row r="249" spans="1:6" ht="63.75" thickBot="1" x14ac:dyDescent="0.3">
      <c r="A249" s="12">
        <f t="shared" si="15"/>
        <v>7</v>
      </c>
      <c r="B249" s="92" t="s">
        <v>129</v>
      </c>
      <c r="C249" s="31" t="s">
        <v>130</v>
      </c>
      <c r="D249" s="12" t="s">
        <v>1350</v>
      </c>
      <c r="E249" s="3">
        <v>2500</v>
      </c>
      <c r="F249" s="3" t="s">
        <v>750</v>
      </c>
    </row>
    <row r="250" spans="1:6" ht="48.75" customHeight="1" thickBot="1" x14ac:dyDescent="0.3">
      <c r="A250" s="235" t="s">
        <v>131</v>
      </c>
      <c r="B250" s="236"/>
      <c r="C250" s="236"/>
      <c r="D250" s="236"/>
      <c r="E250" s="236"/>
      <c r="F250" s="237"/>
    </row>
    <row r="251" spans="1:6" ht="110.25" x14ac:dyDescent="0.25">
      <c r="A251" s="79">
        <v>1</v>
      </c>
      <c r="B251" s="86" t="s">
        <v>1627</v>
      </c>
      <c r="C251" s="22" t="s">
        <v>132</v>
      </c>
      <c r="D251" s="6" t="s">
        <v>133</v>
      </c>
      <c r="E251" s="79">
        <v>200</v>
      </c>
      <c r="F251" s="79" t="s">
        <v>890</v>
      </c>
    </row>
    <row r="252" spans="1:6" ht="110.25" x14ac:dyDescent="0.25">
      <c r="A252" s="17">
        <f>A251+1</f>
        <v>2</v>
      </c>
      <c r="B252" s="59" t="s">
        <v>782</v>
      </c>
      <c r="C252" s="60" t="s">
        <v>604</v>
      </c>
      <c r="D252" s="61" t="s">
        <v>107</v>
      </c>
      <c r="E252" s="59">
        <v>540</v>
      </c>
      <c r="F252" s="17" t="s">
        <v>751</v>
      </c>
    </row>
    <row r="253" spans="1:6" ht="47.25" x14ac:dyDescent="0.25">
      <c r="A253" s="250"/>
      <c r="B253" s="105" t="s">
        <v>602</v>
      </c>
      <c r="C253" s="38" t="s">
        <v>1396</v>
      </c>
      <c r="D253" s="38" t="s">
        <v>1590</v>
      </c>
      <c r="E253" s="104">
        <v>180</v>
      </c>
      <c r="F253" s="106"/>
    </row>
    <row r="254" spans="1:6" ht="31.5" x14ac:dyDescent="0.25">
      <c r="A254" s="251"/>
      <c r="B254" s="108" t="s">
        <v>603</v>
      </c>
      <c r="C254" s="35" t="s">
        <v>142</v>
      </c>
      <c r="D254" s="35" t="s">
        <v>53</v>
      </c>
      <c r="E254" s="107">
        <v>180</v>
      </c>
      <c r="F254" s="106"/>
    </row>
    <row r="255" spans="1:6" ht="31.5" x14ac:dyDescent="0.25">
      <c r="A255" s="252"/>
      <c r="B255" s="110" t="s">
        <v>605</v>
      </c>
      <c r="C255" s="58" t="s">
        <v>143</v>
      </c>
      <c r="D255" s="58" t="s">
        <v>107</v>
      </c>
      <c r="E255" s="109">
        <v>180</v>
      </c>
      <c r="F255" s="106"/>
    </row>
    <row r="256" spans="1:6" ht="63" x14ac:dyDescent="0.25">
      <c r="A256" s="80">
        <v>3</v>
      </c>
      <c r="B256" s="80" t="s">
        <v>568</v>
      </c>
      <c r="C256" s="19" t="s">
        <v>358</v>
      </c>
      <c r="D256" s="74" t="s">
        <v>134</v>
      </c>
      <c r="E256" s="80">
        <v>2000</v>
      </c>
      <c r="F256" s="80" t="s">
        <v>752</v>
      </c>
    </row>
    <row r="257" spans="1:6" ht="110.25" x14ac:dyDescent="0.25">
      <c r="A257" s="253" t="s">
        <v>1649</v>
      </c>
      <c r="B257" s="155" t="s">
        <v>1646</v>
      </c>
      <c r="C257" s="38" t="s">
        <v>567</v>
      </c>
      <c r="D257" s="61" t="s">
        <v>107</v>
      </c>
      <c r="E257" s="155">
        <v>960</v>
      </c>
      <c r="F257" s="155" t="s">
        <v>1510</v>
      </c>
    </row>
    <row r="258" spans="1:6" ht="63" x14ac:dyDescent="0.25">
      <c r="A258" s="253"/>
      <c r="B258" s="155" t="s">
        <v>759</v>
      </c>
      <c r="C258" s="38" t="s">
        <v>107</v>
      </c>
      <c r="D258" s="37" t="s">
        <v>107</v>
      </c>
      <c r="E258" s="155">
        <v>136</v>
      </c>
      <c r="F258" s="37" t="s">
        <v>752</v>
      </c>
    </row>
    <row r="259" spans="1:6" ht="141.75" x14ac:dyDescent="0.25">
      <c r="A259" s="253"/>
      <c r="B259" s="156" t="s">
        <v>760</v>
      </c>
      <c r="C259" s="35" t="s">
        <v>1655</v>
      </c>
      <c r="D259" s="37" t="s">
        <v>1289</v>
      </c>
      <c r="E259" s="156">
        <v>80</v>
      </c>
      <c r="F259" s="156" t="s">
        <v>754</v>
      </c>
    </row>
    <row r="260" spans="1:6" ht="126" x14ac:dyDescent="0.25">
      <c r="A260" s="253"/>
      <c r="B260" s="37" t="s">
        <v>761</v>
      </c>
      <c r="C260" s="36" t="s">
        <v>206</v>
      </c>
      <c r="D260" s="37" t="s">
        <v>1291</v>
      </c>
      <c r="E260" s="37">
        <v>51</v>
      </c>
      <c r="F260" s="37" t="s">
        <v>753</v>
      </c>
    </row>
    <row r="261" spans="1:6" ht="110.25" x14ac:dyDescent="0.25">
      <c r="A261" s="253"/>
      <c r="B261" s="156" t="s">
        <v>762</v>
      </c>
      <c r="C261" s="35" t="s">
        <v>144</v>
      </c>
      <c r="D261" s="37" t="s">
        <v>1292</v>
      </c>
      <c r="E261" s="156">
        <v>68</v>
      </c>
      <c r="F261" s="156" t="s">
        <v>755</v>
      </c>
    </row>
    <row r="262" spans="1:6" ht="63" x14ac:dyDescent="0.25">
      <c r="A262" s="253"/>
      <c r="B262" s="37" t="s">
        <v>763</v>
      </c>
      <c r="C262" s="36" t="s">
        <v>288</v>
      </c>
      <c r="D262" s="37" t="s">
        <v>1293</v>
      </c>
      <c r="E262" s="37">
        <v>120</v>
      </c>
      <c r="F262" s="37" t="s">
        <v>749</v>
      </c>
    </row>
    <row r="263" spans="1:6" ht="47.25" x14ac:dyDescent="0.25">
      <c r="A263" s="253"/>
      <c r="B263" s="157" t="s">
        <v>1647</v>
      </c>
      <c r="C263" s="36" t="s">
        <v>1648</v>
      </c>
      <c r="D263" s="37" t="s">
        <v>105</v>
      </c>
      <c r="E263" s="37">
        <v>34</v>
      </c>
      <c r="F263" s="37" t="s">
        <v>749</v>
      </c>
    </row>
    <row r="264" spans="1:6" ht="65.25" customHeight="1" x14ac:dyDescent="0.25">
      <c r="A264" s="253"/>
      <c r="B264" s="157" t="s">
        <v>1650</v>
      </c>
      <c r="C264" s="36" t="s">
        <v>107</v>
      </c>
      <c r="D264" s="37" t="s">
        <v>107</v>
      </c>
      <c r="E264" s="37">
        <v>34</v>
      </c>
      <c r="F264" s="37" t="s">
        <v>1651</v>
      </c>
    </row>
    <row r="265" spans="1:6" ht="66" customHeight="1" x14ac:dyDescent="0.25">
      <c r="A265" s="253"/>
      <c r="B265" s="157" t="s">
        <v>1652</v>
      </c>
      <c r="C265" s="36" t="s">
        <v>107</v>
      </c>
      <c r="D265" s="37" t="s">
        <v>107</v>
      </c>
      <c r="E265" s="37">
        <v>34</v>
      </c>
      <c r="F265" s="37" t="s">
        <v>1651</v>
      </c>
    </row>
    <row r="266" spans="1:6" ht="126" x14ac:dyDescent="0.25">
      <c r="A266" s="253"/>
      <c r="B266" s="156" t="s">
        <v>764</v>
      </c>
      <c r="C266" s="35" t="s">
        <v>121</v>
      </c>
      <c r="D266" s="37" t="s">
        <v>47</v>
      </c>
      <c r="E266" s="156">
        <v>85</v>
      </c>
      <c r="F266" s="156" t="s">
        <v>756</v>
      </c>
    </row>
    <row r="267" spans="1:6" ht="47.25" x14ac:dyDescent="0.25">
      <c r="A267" s="253"/>
      <c r="B267" s="156" t="s">
        <v>765</v>
      </c>
      <c r="C267" s="35" t="s">
        <v>104</v>
      </c>
      <c r="D267" s="37" t="s">
        <v>1414</v>
      </c>
      <c r="E267" s="156">
        <v>51</v>
      </c>
      <c r="F267" s="37" t="s">
        <v>749</v>
      </c>
    </row>
    <row r="268" spans="1:6" ht="126" x14ac:dyDescent="0.25">
      <c r="A268" s="253"/>
      <c r="B268" s="156" t="s">
        <v>766</v>
      </c>
      <c r="C268" s="35" t="s">
        <v>360</v>
      </c>
      <c r="D268" s="37" t="s">
        <v>53</v>
      </c>
      <c r="E268" s="156">
        <v>190</v>
      </c>
      <c r="F268" s="156" t="s">
        <v>757</v>
      </c>
    </row>
    <row r="269" spans="1:6" ht="110.25" x14ac:dyDescent="0.25">
      <c r="A269" s="253"/>
      <c r="B269" s="56" t="s">
        <v>767</v>
      </c>
      <c r="C269" s="54" t="s">
        <v>135</v>
      </c>
      <c r="D269" s="55" t="s">
        <v>1294</v>
      </c>
      <c r="E269" s="56">
        <v>51</v>
      </c>
      <c r="F269" s="56" t="s">
        <v>758</v>
      </c>
    </row>
    <row r="270" spans="1:6" ht="110.25" x14ac:dyDescent="0.25">
      <c r="A270" s="80">
        <v>5</v>
      </c>
      <c r="B270" s="90" t="s">
        <v>464</v>
      </c>
      <c r="C270" s="24" t="s">
        <v>137</v>
      </c>
      <c r="D270" s="74" t="s">
        <v>107</v>
      </c>
      <c r="E270" s="74">
        <v>200</v>
      </c>
      <c r="F270" s="74" t="s">
        <v>435</v>
      </c>
    </row>
    <row r="271" spans="1:6" ht="94.5" x14ac:dyDescent="0.25">
      <c r="A271" s="80">
        <f>A270+1</f>
        <v>6</v>
      </c>
      <c r="B271" s="80" t="s">
        <v>783</v>
      </c>
      <c r="C271" s="19" t="s">
        <v>107</v>
      </c>
      <c r="D271" s="74" t="s">
        <v>107</v>
      </c>
      <c r="E271" s="80">
        <v>50</v>
      </c>
      <c r="F271" s="80" t="s">
        <v>768</v>
      </c>
    </row>
    <row r="272" spans="1:6" ht="63" x14ac:dyDescent="0.25">
      <c r="A272" s="74">
        <f t="shared" ref="A272:A287" si="16">A271+1</f>
        <v>7</v>
      </c>
      <c r="B272" s="90" t="s">
        <v>1424</v>
      </c>
      <c r="C272" s="24" t="s">
        <v>107</v>
      </c>
      <c r="D272" s="74" t="s">
        <v>107</v>
      </c>
      <c r="E272" s="80">
        <v>200</v>
      </c>
      <c r="F272" s="80" t="s">
        <v>749</v>
      </c>
    </row>
    <row r="273" spans="1:6" ht="63" x14ac:dyDescent="0.25">
      <c r="A273" s="80">
        <f>A271+1</f>
        <v>7</v>
      </c>
      <c r="B273" s="82" t="s">
        <v>479</v>
      </c>
      <c r="C273" s="19" t="s">
        <v>318</v>
      </c>
      <c r="D273" s="74" t="s">
        <v>23</v>
      </c>
      <c r="E273" s="80">
        <v>100</v>
      </c>
      <c r="F273" s="80" t="s">
        <v>769</v>
      </c>
    </row>
    <row r="274" spans="1:6" ht="94.5" x14ac:dyDescent="0.25">
      <c r="A274" s="80">
        <f t="shared" si="16"/>
        <v>8</v>
      </c>
      <c r="B274" s="82" t="s">
        <v>788</v>
      </c>
      <c r="C274" s="19" t="s">
        <v>318</v>
      </c>
      <c r="D274" s="74" t="s">
        <v>1393</v>
      </c>
      <c r="E274" s="57">
        <v>100</v>
      </c>
      <c r="F274" s="80" t="s">
        <v>770</v>
      </c>
    </row>
    <row r="275" spans="1:6" ht="63" x14ac:dyDescent="0.25">
      <c r="A275" s="80">
        <f t="shared" si="16"/>
        <v>9</v>
      </c>
      <c r="B275" s="82" t="s">
        <v>1415</v>
      </c>
      <c r="C275" s="19" t="s">
        <v>24</v>
      </c>
      <c r="D275" s="74" t="s">
        <v>51</v>
      </c>
      <c r="E275" s="80">
        <v>100</v>
      </c>
      <c r="F275" s="80" t="s">
        <v>1416</v>
      </c>
    </row>
    <row r="276" spans="1:6" ht="110.25" x14ac:dyDescent="0.25">
      <c r="A276" s="80">
        <f t="shared" si="16"/>
        <v>10</v>
      </c>
      <c r="B276" s="87" t="s">
        <v>785</v>
      </c>
      <c r="C276" s="19" t="s">
        <v>467</v>
      </c>
      <c r="D276" s="74" t="s">
        <v>107</v>
      </c>
      <c r="E276" s="80">
        <v>200</v>
      </c>
      <c r="F276" s="80" t="s">
        <v>435</v>
      </c>
    </row>
    <row r="277" spans="1:6" ht="110.25" x14ac:dyDescent="0.25">
      <c r="A277" s="80">
        <f t="shared" si="16"/>
        <v>11</v>
      </c>
      <c r="B277" s="87" t="s">
        <v>466</v>
      </c>
      <c r="C277" s="19" t="s">
        <v>467</v>
      </c>
      <c r="D277" s="74" t="s">
        <v>107</v>
      </c>
      <c r="E277" s="80">
        <v>200</v>
      </c>
      <c r="F277" s="80" t="s">
        <v>435</v>
      </c>
    </row>
    <row r="278" spans="1:6" ht="94.5" x14ac:dyDescent="0.25">
      <c r="A278" s="80">
        <f t="shared" si="16"/>
        <v>12</v>
      </c>
      <c r="B278" s="87" t="s">
        <v>1417</v>
      </c>
      <c r="C278" s="19" t="s">
        <v>359</v>
      </c>
      <c r="D278" s="74" t="s">
        <v>1290</v>
      </c>
      <c r="E278" s="80">
        <v>300</v>
      </c>
      <c r="F278" s="80" t="s">
        <v>889</v>
      </c>
    </row>
    <row r="279" spans="1:6" ht="47.25" x14ac:dyDescent="0.25">
      <c r="A279" s="80">
        <f t="shared" si="16"/>
        <v>13</v>
      </c>
      <c r="B279" s="87" t="s">
        <v>784</v>
      </c>
      <c r="C279" s="19" t="s">
        <v>147</v>
      </c>
      <c r="D279" s="74" t="s">
        <v>23</v>
      </c>
      <c r="E279" s="80">
        <v>1000</v>
      </c>
      <c r="F279" s="80" t="s">
        <v>769</v>
      </c>
    </row>
    <row r="280" spans="1:6" ht="78.75" x14ac:dyDescent="0.25">
      <c r="A280" s="80">
        <f t="shared" si="16"/>
        <v>14</v>
      </c>
      <c r="B280" s="84" t="s">
        <v>1426</v>
      </c>
      <c r="C280" s="76" t="s">
        <v>76</v>
      </c>
      <c r="D280" s="74" t="s">
        <v>53</v>
      </c>
      <c r="E280" s="75">
        <v>1000</v>
      </c>
      <c r="F280" s="75" t="s">
        <v>717</v>
      </c>
    </row>
    <row r="281" spans="1:6" ht="63" x14ac:dyDescent="0.25">
      <c r="A281" s="80">
        <f t="shared" si="16"/>
        <v>15</v>
      </c>
      <c r="B281" s="90" t="s">
        <v>145</v>
      </c>
      <c r="C281" s="24" t="s">
        <v>76</v>
      </c>
      <c r="D281" s="74" t="s">
        <v>1257</v>
      </c>
      <c r="E281" s="74">
        <v>500</v>
      </c>
      <c r="F281" s="74" t="s">
        <v>1552</v>
      </c>
    </row>
    <row r="282" spans="1:6" ht="141.75" x14ac:dyDescent="0.25">
      <c r="A282" s="80">
        <f t="shared" si="16"/>
        <v>16</v>
      </c>
      <c r="B282" s="87" t="s">
        <v>461</v>
      </c>
      <c r="C282" s="19" t="s">
        <v>44</v>
      </c>
      <c r="D282" s="74" t="s">
        <v>65</v>
      </c>
      <c r="E282" s="80">
        <v>200</v>
      </c>
      <c r="F282" s="80" t="s">
        <v>1419</v>
      </c>
    </row>
    <row r="283" spans="1:6" ht="47.25" x14ac:dyDescent="0.25">
      <c r="A283" s="74">
        <f t="shared" si="16"/>
        <v>17</v>
      </c>
      <c r="B283" s="90" t="s">
        <v>1418</v>
      </c>
      <c r="C283" s="24" t="s">
        <v>44</v>
      </c>
      <c r="D283" s="74" t="s">
        <v>107</v>
      </c>
      <c r="E283" s="80">
        <v>90</v>
      </c>
      <c r="F283" s="80" t="s">
        <v>749</v>
      </c>
    </row>
    <row r="284" spans="1:6" ht="110.25" x14ac:dyDescent="0.25">
      <c r="A284" s="74">
        <f t="shared" si="16"/>
        <v>18</v>
      </c>
      <c r="B284" s="87" t="s">
        <v>465</v>
      </c>
      <c r="C284" s="19" t="s">
        <v>253</v>
      </c>
      <c r="D284" s="74" t="s">
        <v>107</v>
      </c>
      <c r="E284" s="80">
        <v>200</v>
      </c>
      <c r="F284" s="80" t="s">
        <v>435</v>
      </c>
    </row>
    <row r="285" spans="1:6" ht="63" x14ac:dyDescent="0.25">
      <c r="A285" s="80">
        <f t="shared" si="16"/>
        <v>19</v>
      </c>
      <c r="B285" s="75" t="s">
        <v>786</v>
      </c>
      <c r="C285" s="76" t="s">
        <v>305</v>
      </c>
      <c r="D285" s="74" t="s">
        <v>1257</v>
      </c>
      <c r="E285" s="75">
        <v>450</v>
      </c>
      <c r="F285" s="75" t="s">
        <v>740</v>
      </c>
    </row>
    <row r="286" spans="1:6" ht="110.25" x14ac:dyDescent="0.25">
      <c r="A286" s="80">
        <f t="shared" si="16"/>
        <v>20</v>
      </c>
      <c r="B286" s="84" t="s">
        <v>787</v>
      </c>
      <c r="C286" s="76" t="s">
        <v>68</v>
      </c>
      <c r="D286" s="74" t="s">
        <v>107</v>
      </c>
      <c r="E286" s="75">
        <v>200</v>
      </c>
      <c r="F286" s="80" t="s">
        <v>435</v>
      </c>
    </row>
    <row r="287" spans="1:6" ht="95.25" thickBot="1" x14ac:dyDescent="0.3">
      <c r="A287" s="80">
        <f t="shared" si="16"/>
        <v>21</v>
      </c>
      <c r="B287" s="84" t="s">
        <v>789</v>
      </c>
      <c r="C287" s="76" t="s">
        <v>361</v>
      </c>
      <c r="D287" s="74" t="s">
        <v>53</v>
      </c>
      <c r="E287" s="75">
        <v>100</v>
      </c>
      <c r="F287" s="80" t="s">
        <v>771</v>
      </c>
    </row>
    <row r="288" spans="1:6" ht="31.5" customHeight="1" thickBot="1" x14ac:dyDescent="0.3">
      <c r="A288" s="235" t="s">
        <v>149</v>
      </c>
      <c r="B288" s="236"/>
      <c r="C288" s="236"/>
      <c r="D288" s="236"/>
      <c r="E288" s="236"/>
      <c r="F288" s="237"/>
    </row>
    <row r="289" spans="1:6" ht="28.5" customHeight="1" thickBot="1" x14ac:dyDescent="0.3">
      <c r="A289" s="214" t="s">
        <v>811</v>
      </c>
      <c r="B289" s="215"/>
      <c r="C289" s="215"/>
      <c r="D289" s="215"/>
      <c r="E289" s="215"/>
      <c r="F289" s="216"/>
    </row>
    <row r="290" spans="1:6" ht="47.25" x14ac:dyDescent="0.25">
      <c r="A290" s="79">
        <v>1</v>
      </c>
      <c r="B290" s="111" t="s">
        <v>799</v>
      </c>
      <c r="C290" s="22" t="s">
        <v>57</v>
      </c>
      <c r="D290" s="6" t="s">
        <v>1420</v>
      </c>
      <c r="E290" s="79">
        <v>600</v>
      </c>
      <c r="F290" s="79" t="s">
        <v>139</v>
      </c>
    </row>
    <row r="291" spans="1:6" ht="94.5" x14ac:dyDescent="0.25">
      <c r="A291" s="75">
        <v>2</v>
      </c>
      <c r="B291" s="74" t="s">
        <v>853</v>
      </c>
      <c r="C291" s="24" t="s">
        <v>150</v>
      </c>
      <c r="D291" s="74" t="s">
        <v>78</v>
      </c>
      <c r="E291" s="74">
        <v>250</v>
      </c>
      <c r="F291" s="74" t="s">
        <v>944</v>
      </c>
    </row>
    <row r="292" spans="1:6" ht="126" x14ac:dyDescent="0.25">
      <c r="A292" s="112">
        <v>3</v>
      </c>
      <c r="B292" s="90" t="s">
        <v>854</v>
      </c>
      <c r="C292" s="24" t="s">
        <v>68</v>
      </c>
      <c r="D292" s="74" t="s">
        <v>151</v>
      </c>
      <c r="E292" s="74">
        <v>60</v>
      </c>
      <c r="F292" s="74" t="s">
        <v>729</v>
      </c>
    </row>
    <row r="293" spans="1:6" ht="79.5" thickBot="1" x14ac:dyDescent="0.3">
      <c r="A293" s="113">
        <v>4</v>
      </c>
      <c r="B293" s="114" t="s">
        <v>861</v>
      </c>
      <c r="C293" s="31" t="s">
        <v>48</v>
      </c>
      <c r="D293" s="12" t="s">
        <v>12</v>
      </c>
      <c r="E293" s="12">
        <v>50</v>
      </c>
      <c r="F293" s="12" t="s">
        <v>153</v>
      </c>
    </row>
    <row r="294" spans="1:6" ht="19.5" thickBot="1" x14ac:dyDescent="0.3">
      <c r="A294" s="214" t="s">
        <v>852</v>
      </c>
      <c r="B294" s="215"/>
      <c r="C294" s="215"/>
      <c r="D294" s="215"/>
      <c r="E294" s="215"/>
      <c r="F294" s="216"/>
    </row>
    <row r="295" spans="1:6" ht="94.5" x14ac:dyDescent="0.25">
      <c r="A295" s="79">
        <v>1</v>
      </c>
      <c r="B295" s="40" t="s">
        <v>860</v>
      </c>
      <c r="C295" s="22" t="s">
        <v>57</v>
      </c>
      <c r="D295" s="6" t="s">
        <v>1555</v>
      </c>
      <c r="E295" s="79">
        <v>70</v>
      </c>
      <c r="F295" s="6" t="s">
        <v>153</v>
      </c>
    </row>
    <row r="296" spans="1:6" ht="94.5" x14ac:dyDescent="0.25">
      <c r="A296" s="80">
        <v>2</v>
      </c>
      <c r="B296" s="39" t="s">
        <v>859</v>
      </c>
      <c r="C296" s="19" t="s">
        <v>44</v>
      </c>
      <c r="D296" s="74" t="s">
        <v>1556</v>
      </c>
      <c r="E296" s="80">
        <v>85</v>
      </c>
      <c r="F296" s="74" t="s">
        <v>153</v>
      </c>
    </row>
    <row r="297" spans="1:6" ht="48" thickBot="1" x14ac:dyDescent="0.3">
      <c r="A297" s="12">
        <v>3</v>
      </c>
      <c r="B297" s="114" t="s">
        <v>857</v>
      </c>
      <c r="C297" s="31" t="s">
        <v>48</v>
      </c>
      <c r="D297" s="12" t="s">
        <v>12</v>
      </c>
      <c r="E297" s="12">
        <v>60</v>
      </c>
      <c r="F297" s="12" t="s">
        <v>153</v>
      </c>
    </row>
    <row r="298" spans="1:6" ht="19.5" thickBot="1" x14ac:dyDescent="0.3">
      <c r="A298" s="226" t="s">
        <v>856</v>
      </c>
      <c r="B298" s="227"/>
      <c r="C298" s="227"/>
      <c r="D298" s="227"/>
      <c r="E298" s="227"/>
      <c r="F298" s="228"/>
    </row>
    <row r="299" spans="1:6" ht="78.75" x14ac:dyDescent="0.25">
      <c r="A299" s="5">
        <v>1</v>
      </c>
      <c r="B299" s="83" t="s">
        <v>792</v>
      </c>
      <c r="C299" s="30" t="s">
        <v>62</v>
      </c>
      <c r="D299" s="6" t="s">
        <v>14</v>
      </c>
      <c r="E299" s="5" t="s">
        <v>155</v>
      </c>
      <c r="F299" s="5" t="s">
        <v>156</v>
      </c>
    </row>
    <row r="300" spans="1:6" ht="63" x14ac:dyDescent="0.25">
      <c r="A300" s="75">
        <f>A299+1</f>
        <v>2</v>
      </c>
      <c r="B300" s="84" t="s">
        <v>793</v>
      </c>
      <c r="C300" s="76" t="s">
        <v>64</v>
      </c>
      <c r="D300" s="74" t="s">
        <v>1589</v>
      </c>
      <c r="E300" s="75" t="s">
        <v>157</v>
      </c>
      <c r="F300" s="75" t="s">
        <v>156</v>
      </c>
    </row>
    <row r="301" spans="1:6" ht="63" x14ac:dyDescent="0.25">
      <c r="A301" s="75">
        <f t="shared" ref="A301:A309" si="17">A300+1</f>
        <v>3</v>
      </c>
      <c r="B301" s="84" t="s">
        <v>794</v>
      </c>
      <c r="C301" s="76" t="s">
        <v>7</v>
      </c>
      <c r="D301" s="74" t="s">
        <v>133</v>
      </c>
      <c r="E301" s="75">
        <v>100</v>
      </c>
      <c r="F301" s="75" t="s">
        <v>156</v>
      </c>
    </row>
    <row r="302" spans="1:6" ht="63" x14ac:dyDescent="0.25">
      <c r="A302" s="75">
        <f t="shared" si="17"/>
        <v>4</v>
      </c>
      <c r="B302" s="84" t="s">
        <v>795</v>
      </c>
      <c r="C302" s="76" t="s">
        <v>24</v>
      </c>
      <c r="D302" s="74" t="s">
        <v>133</v>
      </c>
      <c r="E302" s="75" t="s">
        <v>155</v>
      </c>
      <c r="F302" s="75" t="s">
        <v>156</v>
      </c>
    </row>
    <row r="303" spans="1:6" ht="63" x14ac:dyDescent="0.25">
      <c r="A303" s="75">
        <f t="shared" si="17"/>
        <v>5</v>
      </c>
      <c r="B303" s="84" t="s">
        <v>158</v>
      </c>
      <c r="C303" s="76" t="s">
        <v>57</v>
      </c>
      <c r="D303" s="74" t="s">
        <v>154</v>
      </c>
      <c r="E303" s="75">
        <v>80</v>
      </c>
      <c r="F303" s="75" t="s">
        <v>156</v>
      </c>
    </row>
    <row r="304" spans="1:6" ht="63" x14ac:dyDescent="0.25">
      <c r="A304" s="75">
        <f t="shared" si="17"/>
        <v>6</v>
      </c>
      <c r="B304" s="84" t="s">
        <v>796</v>
      </c>
      <c r="C304" s="76" t="s">
        <v>44</v>
      </c>
      <c r="D304" s="74" t="s">
        <v>154</v>
      </c>
      <c r="E304" s="75">
        <v>80</v>
      </c>
      <c r="F304" s="75" t="s">
        <v>156</v>
      </c>
    </row>
    <row r="305" spans="1:6" ht="63" x14ac:dyDescent="0.25">
      <c r="A305" s="75">
        <f t="shared" si="17"/>
        <v>7</v>
      </c>
      <c r="B305" s="84" t="s">
        <v>855</v>
      </c>
      <c r="C305" s="76" t="s">
        <v>8</v>
      </c>
      <c r="D305" s="74" t="s">
        <v>1589</v>
      </c>
      <c r="E305" s="75">
        <v>60</v>
      </c>
      <c r="F305" s="75" t="s">
        <v>156</v>
      </c>
    </row>
    <row r="306" spans="1:6" ht="78.75" x14ac:dyDescent="0.25">
      <c r="A306" s="75">
        <f t="shared" si="17"/>
        <v>8</v>
      </c>
      <c r="B306" s="84" t="s">
        <v>797</v>
      </c>
      <c r="C306" s="76" t="s">
        <v>67</v>
      </c>
      <c r="D306" s="74" t="s">
        <v>133</v>
      </c>
      <c r="E306" s="75">
        <v>60</v>
      </c>
      <c r="F306" s="75" t="s">
        <v>156</v>
      </c>
    </row>
    <row r="307" spans="1:6" ht="63" x14ac:dyDescent="0.25">
      <c r="A307" s="75">
        <f t="shared" si="17"/>
        <v>9</v>
      </c>
      <c r="B307" s="84" t="s">
        <v>798</v>
      </c>
      <c r="C307" s="76" t="s">
        <v>48</v>
      </c>
      <c r="D307" s="74" t="s">
        <v>133</v>
      </c>
      <c r="E307" s="75">
        <v>60</v>
      </c>
      <c r="F307" s="75" t="s">
        <v>156</v>
      </c>
    </row>
    <row r="308" spans="1:6" ht="63" x14ac:dyDescent="0.25">
      <c r="A308" s="75">
        <f t="shared" si="17"/>
        <v>10</v>
      </c>
      <c r="B308" s="84" t="s">
        <v>790</v>
      </c>
      <c r="C308" s="76" t="s">
        <v>48</v>
      </c>
      <c r="D308" s="74" t="s">
        <v>133</v>
      </c>
      <c r="E308" s="75">
        <v>60</v>
      </c>
      <c r="F308" s="75" t="s">
        <v>156</v>
      </c>
    </row>
    <row r="309" spans="1:6" ht="63.75" thickBot="1" x14ac:dyDescent="0.3">
      <c r="A309" s="49">
        <f t="shared" si="17"/>
        <v>11</v>
      </c>
      <c r="B309" s="49" t="s">
        <v>858</v>
      </c>
      <c r="C309" s="50" t="s">
        <v>48</v>
      </c>
      <c r="D309" s="12" t="s">
        <v>133</v>
      </c>
      <c r="E309" s="49">
        <v>40</v>
      </c>
      <c r="F309" s="49" t="s">
        <v>156</v>
      </c>
    </row>
    <row r="310" spans="1:6" ht="50.25" customHeight="1" thickBot="1" x14ac:dyDescent="0.3">
      <c r="A310" s="229" t="s">
        <v>819</v>
      </c>
      <c r="B310" s="230"/>
      <c r="C310" s="230"/>
      <c r="D310" s="230"/>
      <c r="E310" s="230"/>
      <c r="F310" s="231"/>
    </row>
    <row r="311" spans="1:6" ht="55.5" customHeight="1" thickBot="1" x14ac:dyDescent="0.3">
      <c r="A311" s="235" t="s">
        <v>1617</v>
      </c>
      <c r="B311" s="236"/>
      <c r="C311" s="236"/>
      <c r="D311" s="236"/>
      <c r="E311" s="236"/>
      <c r="F311" s="237"/>
    </row>
    <row r="312" spans="1:6" ht="19.5" thickBot="1" x14ac:dyDescent="0.3">
      <c r="A312" s="214" t="s">
        <v>812</v>
      </c>
      <c r="B312" s="215"/>
      <c r="C312" s="215"/>
      <c r="D312" s="215"/>
      <c r="E312" s="215"/>
      <c r="F312" s="216"/>
    </row>
    <row r="313" spans="1:6" ht="157.5" x14ac:dyDescent="0.25">
      <c r="A313" s="5">
        <v>1</v>
      </c>
      <c r="B313" s="5" t="s">
        <v>791</v>
      </c>
      <c r="C313" s="30" t="s">
        <v>504</v>
      </c>
      <c r="D313" s="6" t="s">
        <v>65</v>
      </c>
      <c r="E313" s="5">
        <v>55</v>
      </c>
      <c r="F313" s="5" t="s">
        <v>774</v>
      </c>
    </row>
    <row r="314" spans="1:6" ht="78.75" x14ac:dyDescent="0.25">
      <c r="A314" s="75">
        <f>A313+1</f>
        <v>2</v>
      </c>
      <c r="B314" s="75" t="s">
        <v>958</v>
      </c>
      <c r="C314" s="76" t="s">
        <v>48</v>
      </c>
      <c r="D314" s="74" t="s">
        <v>1257</v>
      </c>
      <c r="E314" s="75">
        <v>55</v>
      </c>
      <c r="F314" s="75" t="s">
        <v>162</v>
      </c>
    </row>
    <row r="315" spans="1:6" ht="78.75" x14ac:dyDescent="0.25">
      <c r="A315" s="75">
        <f>A314+1</f>
        <v>3</v>
      </c>
      <c r="B315" s="75" t="s">
        <v>959</v>
      </c>
      <c r="C315" s="76" t="s">
        <v>59</v>
      </c>
      <c r="D315" s="74" t="s">
        <v>1257</v>
      </c>
      <c r="E315" s="75">
        <v>77</v>
      </c>
      <c r="F315" s="75" t="s">
        <v>162</v>
      </c>
    </row>
    <row r="316" spans="1:6" ht="78.75" x14ac:dyDescent="0.25">
      <c r="A316" s="75">
        <f t="shared" ref="A316:A317" si="18">A315+1</f>
        <v>4</v>
      </c>
      <c r="B316" s="75" t="s">
        <v>960</v>
      </c>
      <c r="C316" s="76" t="s">
        <v>1383</v>
      </c>
      <c r="D316" s="74" t="s">
        <v>1257</v>
      </c>
      <c r="E316" s="75">
        <v>45</v>
      </c>
      <c r="F316" s="75" t="s">
        <v>162</v>
      </c>
    </row>
    <row r="317" spans="1:6" ht="79.5" thickBot="1" x14ac:dyDescent="0.3">
      <c r="A317" s="49">
        <f t="shared" si="18"/>
        <v>5</v>
      </c>
      <c r="B317" s="49" t="s">
        <v>961</v>
      </c>
      <c r="C317" s="50" t="s">
        <v>48</v>
      </c>
      <c r="D317" s="12" t="s">
        <v>1257</v>
      </c>
      <c r="E317" s="49">
        <v>79</v>
      </c>
      <c r="F317" s="49" t="s">
        <v>162</v>
      </c>
    </row>
    <row r="318" spans="1:6" ht="19.5" thickBot="1" x14ac:dyDescent="0.3">
      <c r="A318" s="214" t="s">
        <v>1453</v>
      </c>
      <c r="B318" s="215"/>
      <c r="C318" s="215"/>
      <c r="D318" s="215"/>
      <c r="E318" s="215"/>
      <c r="F318" s="216"/>
    </row>
    <row r="319" spans="1:6" ht="141.75" x14ac:dyDescent="0.25">
      <c r="A319" s="79">
        <v>1</v>
      </c>
      <c r="B319" s="6" t="s">
        <v>962</v>
      </c>
      <c r="C319" s="27" t="s">
        <v>390</v>
      </c>
      <c r="D319" s="6" t="s">
        <v>1393</v>
      </c>
      <c r="E319" s="6">
        <v>100</v>
      </c>
      <c r="F319" s="6" t="s">
        <v>770</v>
      </c>
    </row>
    <row r="320" spans="1:6" ht="94.5" x14ac:dyDescent="0.25">
      <c r="A320" s="80">
        <f>A319+1</f>
        <v>2</v>
      </c>
      <c r="B320" s="80" t="s">
        <v>963</v>
      </c>
      <c r="C320" s="19" t="s">
        <v>391</v>
      </c>
      <c r="D320" s="74" t="s">
        <v>1393</v>
      </c>
      <c r="E320" s="80">
        <v>70</v>
      </c>
      <c r="F320" s="74" t="s">
        <v>770</v>
      </c>
    </row>
    <row r="321" spans="1:6" ht="94.5" x14ac:dyDescent="0.25">
      <c r="A321" s="80">
        <f>A320+1</f>
        <v>3</v>
      </c>
      <c r="B321" s="80" t="s">
        <v>964</v>
      </c>
      <c r="C321" s="19" t="s">
        <v>1632</v>
      </c>
      <c r="D321" s="74" t="s">
        <v>1393</v>
      </c>
      <c r="E321" s="80">
        <v>50</v>
      </c>
      <c r="F321" s="74" t="s">
        <v>770</v>
      </c>
    </row>
    <row r="322" spans="1:6" ht="94.5" x14ac:dyDescent="0.25">
      <c r="A322" s="80">
        <f t="shared" ref="A322:A327" si="19">A321+1</f>
        <v>4</v>
      </c>
      <c r="B322" s="80" t="s">
        <v>965</v>
      </c>
      <c r="C322" s="19" t="s">
        <v>1630</v>
      </c>
      <c r="D322" s="74" t="s">
        <v>1393</v>
      </c>
      <c r="E322" s="80">
        <v>140</v>
      </c>
      <c r="F322" s="74" t="s">
        <v>770</v>
      </c>
    </row>
    <row r="323" spans="1:6" ht="126" x14ac:dyDescent="0.25">
      <c r="A323" s="80">
        <f t="shared" si="19"/>
        <v>5</v>
      </c>
      <c r="B323" s="74" t="s">
        <v>990</v>
      </c>
      <c r="C323" s="24" t="s">
        <v>392</v>
      </c>
      <c r="D323" s="74" t="s">
        <v>1393</v>
      </c>
      <c r="E323" s="74">
        <v>100</v>
      </c>
      <c r="F323" s="74" t="s">
        <v>770</v>
      </c>
    </row>
    <row r="324" spans="1:6" ht="173.25" x14ac:dyDescent="0.25">
      <c r="A324" s="80">
        <f t="shared" si="19"/>
        <v>6</v>
      </c>
      <c r="B324" s="74" t="s">
        <v>966</v>
      </c>
      <c r="C324" s="24" t="s">
        <v>393</v>
      </c>
      <c r="D324" s="74" t="s">
        <v>1393</v>
      </c>
      <c r="E324" s="74">
        <v>150</v>
      </c>
      <c r="F324" s="74" t="s">
        <v>770</v>
      </c>
    </row>
    <row r="325" spans="1:6" ht="94.5" x14ac:dyDescent="0.25">
      <c r="A325" s="80">
        <f>A324+1</f>
        <v>7</v>
      </c>
      <c r="B325" s="74" t="s">
        <v>967</v>
      </c>
      <c r="C325" s="24" t="s">
        <v>394</v>
      </c>
      <c r="D325" s="74" t="s">
        <v>1421</v>
      </c>
      <c r="E325" s="74">
        <v>140</v>
      </c>
      <c r="F325" s="74" t="s">
        <v>770</v>
      </c>
    </row>
    <row r="326" spans="1:6" ht="126" x14ac:dyDescent="0.25">
      <c r="A326" s="80">
        <f t="shared" si="19"/>
        <v>8</v>
      </c>
      <c r="B326" s="74" t="s">
        <v>1631</v>
      </c>
      <c r="C326" s="24" t="s">
        <v>24</v>
      </c>
      <c r="D326" s="74" t="s">
        <v>1393</v>
      </c>
      <c r="E326" s="74">
        <v>100</v>
      </c>
      <c r="F326" s="74" t="s">
        <v>770</v>
      </c>
    </row>
    <row r="327" spans="1:6" ht="174" thickBot="1" x14ac:dyDescent="0.3">
      <c r="A327" s="80">
        <f t="shared" si="19"/>
        <v>9</v>
      </c>
      <c r="B327" s="12" t="s">
        <v>968</v>
      </c>
      <c r="C327" s="31" t="s">
        <v>48</v>
      </c>
      <c r="D327" s="12" t="s">
        <v>1393</v>
      </c>
      <c r="E327" s="12">
        <v>150</v>
      </c>
      <c r="F327" s="12" t="s">
        <v>770</v>
      </c>
    </row>
    <row r="328" spans="1:6" ht="21" thickBot="1" x14ac:dyDescent="0.3">
      <c r="A328" s="257" t="s">
        <v>1454</v>
      </c>
      <c r="B328" s="258"/>
      <c r="C328" s="258"/>
      <c r="D328" s="258"/>
      <c r="E328" s="258"/>
      <c r="F328" s="259"/>
    </row>
    <row r="329" spans="1:6" ht="110.25" x14ac:dyDescent="0.25">
      <c r="A329" s="79">
        <v>1</v>
      </c>
      <c r="B329" s="5" t="s">
        <v>969</v>
      </c>
      <c r="C329" s="30" t="s">
        <v>470</v>
      </c>
      <c r="D329" s="6" t="s">
        <v>1257</v>
      </c>
      <c r="E329" s="5"/>
      <c r="F329" s="5" t="s">
        <v>435</v>
      </c>
    </row>
    <row r="330" spans="1:6" ht="110.25" x14ac:dyDescent="0.25">
      <c r="A330" s="80">
        <f>A329+1</f>
        <v>2</v>
      </c>
      <c r="B330" s="75" t="s">
        <v>970</v>
      </c>
      <c r="C330" s="76" t="s">
        <v>471</v>
      </c>
      <c r="D330" s="74" t="s">
        <v>1257</v>
      </c>
      <c r="E330" s="75"/>
      <c r="F330" s="75" t="s">
        <v>435</v>
      </c>
    </row>
    <row r="331" spans="1:6" ht="63" x14ac:dyDescent="0.25">
      <c r="A331" s="80">
        <f t="shared" ref="A331:A336" si="20">A330+1</f>
        <v>3</v>
      </c>
      <c r="B331" s="87" t="s">
        <v>971</v>
      </c>
      <c r="C331" s="19" t="s">
        <v>163</v>
      </c>
      <c r="D331" s="74" t="s">
        <v>1404</v>
      </c>
      <c r="E331" s="80">
        <v>200</v>
      </c>
      <c r="F331" s="80" t="s">
        <v>948</v>
      </c>
    </row>
    <row r="332" spans="1:6" ht="63" x14ac:dyDescent="0.25">
      <c r="A332" s="80">
        <f t="shared" si="20"/>
        <v>4</v>
      </c>
      <c r="B332" s="87" t="s">
        <v>977</v>
      </c>
      <c r="C332" s="19" t="s">
        <v>163</v>
      </c>
      <c r="D332" s="74" t="s">
        <v>107</v>
      </c>
      <c r="E332" s="80">
        <v>120</v>
      </c>
      <c r="F332" s="80" t="s">
        <v>948</v>
      </c>
    </row>
    <row r="333" spans="1:6" ht="110.25" x14ac:dyDescent="0.25">
      <c r="A333" s="80">
        <f t="shared" si="20"/>
        <v>5</v>
      </c>
      <c r="B333" s="75" t="s">
        <v>972</v>
      </c>
      <c r="C333" s="76" t="s">
        <v>472</v>
      </c>
      <c r="D333" s="74" t="s">
        <v>1257</v>
      </c>
      <c r="E333" s="75"/>
      <c r="F333" s="75" t="s">
        <v>435</v>
      </c>
    </row>
    <row r="334" spans="1:6" ht="157.5" x14ac:dyDescent="0.25">
      <c r="A334" s="80">
        <f t="shared" si="20"/>
        <v>6</v>
      </c>
      <c r="B334" s="75" t="s">
        <v>973</v>
      </c>
      <c r="C334" s="76" t="s">
        <v>7</v>
      </c>
      <c r="D334" s="74" t="s">
        <v>53</v>
      </c>
      <c r="E334" s="75">
        <v>250</v>
      </c>
      <c r="F334" s="75" t="s">
        <v>717</v>
      </c>
    </row>
    <row r="335" spans="1:6" ht="63" x14ac:dyDescent="0.25">
      <c r="A335" s="80">
        <f t="shared" si="20"/>
        <v>7</v>
      </c>
      <c r="B335" s="87" t="s">
        <v>978</v>
      </c>
      <c r="C335" s="19" t="s">
        <v>166</v>
      </c>
      <c r="D335" s="74" t="s">
        <v>107</v>
      </c>
      <c r="E335" s="80">
        <v>250</v>
      </c>
      <c r="F335" s="80" t="s">
        <v>948</v>
      </c>
    </row>
    <row r="336" spans="1:6" ht="78.75" x14ac:dyDescent="0.25">
      <c r="A336" s="80">
        <f t="shared" si="20"/>
        <v>8</v>
      </c>
      <c r="B336" s="80" t="s">
        <v>974</v>
      </c>
      <c r="C336" s="19" t="s">
        <v>167</v>
      </c>
      <c r="D336" s="74" t="s">
        <v>107</v>
      </c>
      <c r="E336" s="80">
        <v>50</v>
      </c>
      <c r="F336" s="80" t="s">
        <v>948</v>
      </c>
    </row>
    <row r="337" spans="1:6" ht="174" thickBot="1" x14ac:dyDescent="0.3">
      <c r="A337" s="3">
        <f>A128+2</f>
        <v>9</v>
      </c>
      <c r="B337" s="49" t="s">
        <v>1724</v>
      </c>
      <c r="C337" s="50" t="s">
        <v>1727</v>
      </c>
      <c r="D337" s="12" t="s">
        <v>1274</v>
      </c>
      <c r="E337" s="49">
        <v>400</v>
      </c>
      <c r="F337" s="49" t="s">
        <v>1725</v>
      </c>
    </row>
    <row r="338" spans="1:6" ht="19.5" thickBot="1" x14ac:dyDescent="0.3">
      <c r="A338" s="214" t="s">
        <v>1455</v>
      </c>
      <c r="B338" s="215"/>
      <c r="C338" s="215"/>
      <c r="D338" s="215"/>
      <c r="E338" s="215"/>
      <c r="F338" s="216"/>
    </row>
    <row r="339" spans="1:6" ht="94.5" x14ac:dyDescent="0.25">
      <c r="A339" s="79">
        <v>1</v>
      </c>
      <c r="B339" s="79" t="s">
        <v>975</v>
      </c>
      <c r="C339" s="22" t="s">
        <v>362</v>
      </c>
      <c r="D339" s="6" t="s">
        <v>1352</v>
      </c>
      <c r="E339" s="79">
        <v>80</v>
      </c>
      <c r="F339" s="6" t="s">
        <v>770</v>
      </c>
    </row>
    <row r="340" spans="1:6" ht="95.25" thickBot="1" x14ac:dyDescent="0.3">
      <c r="A340" s="3">
        <v>2</v>
      </c>
      <c r="B340" s="3" t="s">
        <v>976</v>
      </c>
      <c r="C340" s="51" t="s">
        <v>363</v>
      </c>
      <c r="D340" s="12" t="s">
        <v>1352</v>
      </c>
      <c r="E340" s="3">
        <v>60</v>
      </c>
      <c r="F340" s="12" t="s">
        <v>770</v>
      </c>
    </row>
    <row r="341" spans="1:6" s="193" customFormat="1" ht="18.75" x14ac:dyDescent="0.25">
      <c r="A341" s="220" t="s">
        <v>1787</v>
      </c>
      <c r="B341" s="221"/>
      <c r="C341" s="221"/>
      <c r="D341" s="221"/>
      <c r="E341" s="221"/>
      <c r="F341" s="222"/>
    </row>
    <row r="342" spans="1:6" s="193" customFormat="1" ht="106.5" customHeight="1" x14ac:dyDescent="0.25">
      <c r="A342" s="180">
        <v>1</v>
      </c>
      <c r="B342" s="190" t="s">
        <v>1789</v>
      </c>
      <c r="C342" s="190" t="s">
        <v>244</v>
      </c>
      <c r="D342" s="190" t="s">
        <v>1790</v>
      </c>
      <c r="E342" s="190">
        <v>40</v>
      </c>
      <c r="F342" s="190" t="s">
        <v>1791</v>
      </c>
    </row>
    <row r="343" spans="1:6" s="193" customFormat="1" ht="99" customHeight="1" x14ac:dyDescent="0.25">
      <c r="A343" s="180">
        <v>2</v>
      </c>
      <c r="B343" s="190" t="s">
        <v>1792</v>
      </c>
      <c r="C343" s="190" t="s">
        <v>1797</v>
      </c>
      <c r="D343" s="190" t="s">
        <v>1790</v>
      </c>
      <c r="E343" s="190">
        <v>41</v>
      </c>
      <c r="F343" s="190" t="s">
        <v>1793</v>
      </c>
    </row>
    <row r="344" spans="1:6" s="193" customFormat="1" ht="101.25" customHeight="1" x14ac:dyDescent="0.25">
      <c r="A344" s="180">
        <v>3</v>
      </c>
      <c r="B344" s="190" t="s">
        <v>1794</v>
      </c>
      <c r="C344" s="190" t="s">
        <v>1798</v>
      </c>
      <c r="D344" s="190" t="s">
        <v>1790</v>
      </c>
      <c r="E344" s="190">
        <v>51</v>
      </c>
      <c r="F344" s="190" t="s">
        <v>1791</v>
      </c>
    </row>
    <row r="345" spans="1:6" s="193" customFormat="1" ht="178.5" customHeight="1" thickBot="1" x14ac:dyDescent="0.3">
      <c r="A345" s="182">
        <v>4</v>
      </c>
      <c r="B345" s="185" t="s">
        <v>1799</v>
      </c>
      <c r="C345" s="185" t="s">
        <v>1800</v>
      </c>
      <c r="D345" s="185" t="s">
        <v>1790</v>
      </c>
      <c r="E345" s="185">
        <v>33</v>
      </c>
      <c r="F345" s="185" t="s">
        <v>1788</v>
      </c>
    </row>
    <row r="346" spans="1:6" ht="19.5" thickBot="1" x14ac:dyDescent="0.3">
      <c r="A346" s="208" t="s">
        <v>1795</v>
      </c>
      <c r="B346" s="209"/>
      <c r="C346" s="209"/>
      <c r="D346" s="209"/>
      <c r="E346" s="209"/>
      <c r="F346" s="210"/>
    </row>
    <row r="347" spans="1:6" ht="78.75" x14ac:dyDescent="0.25">
      <c r="A347" s="5">
        <v>1</v>
      </c>
      <c r="B347" s="5" t="s">
        <v>979</v>
      </c>
      <c r="C347" s="30" t="s">
        <v>168</v>
      </c>
      <c r="D347" s="6" t="s">
        <v>107</v>
      </c>
      <c r="E347" s="5">
        <v>50</v>
      </c>
      <c r="F347" s="5" t="s">
        <v>945</v>
      </c>
    </row>
    <row r="348" spans="1:6" ht="63.75" thickBot="1" x14ac:dyDescent="0.3">
      <c r="A348" s="49">
        <f>1+A347</f>
        <v>2</v>
      </c>
      <c r="B348" s="49" t="s">
        <v>980</v>
      </c>
      <c r="C348" s="50" t="s">
        <v>169</v>
      </c>
      <c r="D348" s="12" t="s">
        <v>107</v>
      </c>
      <c r="E348" s="49">
        <v>30</v>
      </c>
      <c r="F348" s="49" t="s">
        <v>945</v>
      </c>
    </row>
    <row r="349" spans="1:6" ht="19.5" thickBot="1" x14ac:dyDescent="0.3">
      <c r="A349" s="214" t="s">
        <v>1796</v>
      </c>
      <c r="B349" s="215"/>
      <c r="C349" s="215"/>
      <c r="D349" s="215"/>
      <c r="E349" s="215"/>
      <c r="F349" s="216"/>
    </row>
    <row r="350" spans="1:6" ht="63" x14ac:dyDescent="0.25">
      <c r="A350" s="79">
        <v>1</v>
      </c>
      <c r="B350" s="79" t="s">
        <v>981</v>
      </c>
      <c r="C350" s="22" t="s">
        <v>113</v>
      </c>
      <c r="D350" s="6" t="s">
        <v>107</v>
      </c>
      <c r="E350" s="79">
        <v>300</v>
      </c>
      <c r="F350" s="79" t="s">
        <v>114</v>
      </c>
    </row>
    <row r="351" spans="1:6" ht="78.75" x14ac:dyDescent="0.25">
      <c r="A351" s="80">
        <f>A350+1</f>
        <v>2</v>
      </c>
      <c r="B351" s="80" t="s">
        <v>982</v>
      </c>
      <c r="C351" s="19" t="s">
        <v>160</v>
      </c>
      <c r="D351" s="74" t="s">
        <v>107</v>
      </c>
      <c r="E351" s="80">
        <v>575</v>
      </c>
      <c r="F351" s="80" t="s">
        <v>114</v>
      </c>
    </row>
    <row r="352" spans="1:6" ht="63" x14ac:dyDescent="0.25">
      <c r="A352" s="80">
        <f t="shared" ref="A352:A354" si="21">A351+1</f>
        <v>3</v>
      </c>
      <c r="B352" s="80" t="s">
        <v>983</v>
      </c>
      <c r="C352" s="19" t="s">
        <v>159</v>
      </c>
      <c r="D352" s="74" t="s">
        <v>107</v>
      </c>
      <c r="E352" s="80">
        <v>120</v>
      </c>
      <c r="F352" s="80" t="s">
        <v>114</v>
      </c>
    </row>
    <row r="353" spans="1:6" ht="78.75" x14ac:dyDescent="0.25">
      <c r="A353" s="80">
        <f t="shared" si="21"/>
        <v>4</v>
      </c>
      <c r="B353" s="80" t="s">
        <v>984</v>
      </c>
      <c r="C353" s="19" t="s">
        <v>115</v>
      </c>
      <c r="D353" s="74" t="s">
        <v>107</v>
      </c>
      <c r="E353" s="80">
        <v>600</v>
      </c>
      <c r="F353" s="80" t="s">
        <v>114</v>
      </c>
    </row>
    <row r="354" spans="1:6" ht="63.75" thickBot="1" x14ac:dyDescent="0.3">
      <c r="A354" s="3">
        <f t="shared" si="21"/>
        <v>5</v>
      </c>
      <c r="B354" s="3" t="s">
        <v>985</v>
      </c>
      <c r="C354" s="51" t="s">
        <v>161</v>
      </c>
      <c r="D354" s="12" t="s">
        <v>107</v>
      </c>
      <c r="E354" s="3">
        <v>320</v>
      </c>
      <c r="F354" s="3" t="s">
        <v>114</v>
      </c>
    </row>
    <row r="355" spans="1:6" ht="54" customHeight="1" thickBot="1" x14ac:dyDescent="0.3">
      <c r="A355" s="235" t="s">
        <v>172</v>
      </c>
      <c r="B355" s="236"/>
      <c r="C355" s="236"/>
      <c r="D355" s="236"/>
      <c r="E355" s="236"/>
      <c r="F355" s="237"/>
    </row>
    <row r="356" spans="1:6" ht="19.5" thickBot="1" x14ac:dyDescent="0.3">
      <c r="A356" s="226" t="s">
        <v>813</v>
      </c>
      <c r="B356" s="227"/>
      <c r="C356" s="227"/>
      <c r="D356" s="227"/>
      <c r="E356" s="227"/>
      <c r="F356" s="228"/>
    </row>
    <row r="357" spans="1:6" ht="78.75" x14ac:dyDescent="0.25">
      <c r="A357" s="6">
        <v>1</v>
      </c>
      <c r="B357" s="6" t="s">
        <v>986</v>
      </c>
      <c r="C357" s="27" t="s">
        <v>190</v>
      </c>
      <c r="D357" s="6" t="s">
        <v>53</v>
      </c>
      <c r="E357" s="6">
        <v>120</v>
      </c>
      <c r="F357" s="6" t="s">
        <v>191</v>
      </c>
    </row>
    <row r="358" spans="1:6" ht="94.5" x14ac:dyDescent="0.25">
      <c r="A358" s="74">
        <f>A357+1</f>
        <v>2</v>
      </c>
      <c r="B358" s="74" t="s">
        <v>987</v>
      </c>
      <c r="C358" s="24" t="s">
        <v>44</v>
      </c>
      <c r="D358" s="74" t="s">
        <v>53</v>
      </c>
      <c r="E358" s="74">
        <v>120</v>
      </c>
      <c r="F358" s="74" t="s">
        <v>191</v>
      </c>
    </row>
    <row r="359" spans="1:6" ht="78.75" x14ac:dyDescent="0.25">
      <c r="A359" s="74">
        <f t="shared" ref="A359:A360" si="22">A358+1</f>
        <v>3</v>
      </c>
      <c r="B359" s="74" t="s">
        <v>988</v>
      </c>
      <c r="C359" s="24" t="s">
        <v>67</v>
      </c>
      <c r="D359" s="74" t="s">
        <v>53</v>
      </c>
      <c r="E359" s="74">
        <v>140</v>
      </c>
      <c r="F359" s="74" t="s">
        <v>191</v>
      </c>
    </row>
    <row r="360" spans="1:6" ht="79.5" thickBot="1" x14ac:dyDescent="0.3">
      <c r="A360" s="12">
        <f t="shared" si="22"/>
        <v>4</v>
      </c>
      <c r="B360" s="12" t="s">
        <v>989</v>
      </c>
      <c r="C360" s="31" t="s">
        <v>48</v>
      </c>
      <c r="D360" s="12" t="s">
        <v>53</v>
      </c>
      <c r="E360" s="12">
        <v>120</v>
      </c>
      <c r="F360" s="12" t="s">
        <v>191</v>
      </c>
    </row>
    <row r="361" spans="1:6" ht="19.5" thickBot="1" x14ac:dyDescent="0.3">
      <c r="A361" s="226" t="s">
        <v>1456</v>
      </c>
      <c r="B361" s="227"/>
      <c r="C361" s="227"/>
      <c r="D361" s="227"/>
      <c r="E361" s="227"/>
      <c r="F361" s="228"/>
    </row>
    <row r="362" spans="1:6" ht="78.75" x14ac:dyDescent="0.25">
      <c r="A362" s="79">
        <v>1</v>
      </c>
      <c r="B362" s="86" t="s">
        <v>977</v>
      </c>
      <c r="C362" s="79" t="s">
        <v>447</v>
      </c>
      <c r="D362" s="6" t="s">
        <v>1257</v>
      </c>
      <c r="E362" s="79">
        <v>170</v>
      </c>
      <c r="F362" s="79" t="s">
        <v>449</v>
      </c>
    </row>
    <row r="363" spans="1:6" ht="78.75" x14ac:dyDescent="0.25">
      <c r="A363" s="80">
        <v>2</v>
      </c>
      <c r="B363" s="80" t="s">
        <v>548</v>
      </c>
      <c r="C363" s="80" t="s">
        <v>448</v>
      </c>
      <c r="D363" s="74" t="s">
        <v>107</v>
      </c>
      <c r="E363" s="80">
        <v>120</v>
      </c>
      <c r="F363" s="80" t="s">
        <v>449</v>
      </c>
    </row>
    <row r="364" spans="1:6" ht="78.75" x14ac:dyDescent="0.25">
      <c r="A364" s="80">
        <v>3</v>
      </c>
      <c r="B364" s="80" t="s">
        <v>549</v>
      </c>
      <c r="C364" s="80" t="s">
        <v>448</v>
      </c>
      <c r="D364" s="74" t="s">
        <v>107</v>
      </c>
      <c r="E364" s="80">
        <v>120</v>
      </c>
      <c r="F364" s="80" t="s">
        <v>449</v>
      </c>
    </row>
    <row r="365" spans="1:6" ht="78.75" x14ac:dyDescent="0.25">
      <c r="A365" s="80">
        <v>4</v>
      </c>
      <c r="B365" s="80" t="s">
        <v>550</v>
      </c>
      <c r="C365" s="80" t="s">
        <v>448</v>
      </c>
      <c r="D365" s="74" t="s">
        <v>107</v>
      </c>
      <c r="E365" s="80">
        <v>120</v>
      </c>
      <c r="F365" s="80" t="s">
        <v>449</v>
      </c>
    </row>
    <row r="366" spans="1:6" ht="79.5" thickBot="1" x14ac:dyDescent="0.3">
      <c r="A366" s="3">
        <v>5</v>
      </c>
      <c r="B366" s="3" t="s">
        <v>551</v>
      </c>
      <c r="C366" s="3" t="s">
        <v>448</v>
      </c>
      <c r="D366" s="12" t="s">
        <v>107</v>
      </c>
      <c r="E366" s="3">
        <v>120</v>
      </c>
      <c r="F366" s="3" t="s">
        <v>449</v>
      </c>
    </row>
    <row r="367" spans="1:6" ht="19.5" thickBot="1" x14ac:dyDescent="0.3">
      <c r="A367" s="214" t="s">
        <v>1457</v>
      </c>
      <c r="B367" s="215"/>
      <c r="C367" s="215"/>
      <c r="D367" s="215"/>
      <c r="E367" s="215"/>
      <c r="F367" s="216"/>
    </row>
    <row r="368" spans="1:6" ht="157.5" x14ac:dyDescent="0.25">
      <c r="A368" s="79">
        <v>1</v>
      </c>
      <c r="B368" s="79" t="s">
        <v>552</v>
      </c>
      <c r="C368" s="22" t="s">
        <v>213</v>
      </c>
      <c r="D368" s="6" t="s">
        <v>1293</v>
      </c>
      <c r="E368" s="79">
        <v>60</v>
      </c>
      <c r="F368" s="79" t="s">
        <v>482</v>
      </c>
    </row>
    <row r="369" spans="1:6" ht="236.25" x14ac:dyDescent="0.25">
      <c r="A369" s="75">
        <f>A368+1</f>
        <v>2</v>
      </c>
      <c r="B369" s="75" t="s">
        <v>1643</v>
      </c>
      <c r="C369" s="76" t="s">
        <v>93</v>
      </c>
      <c r="D369" s="74" t="s">
        <v>1295</v>
      </c>
      <c r="E369" s="75">
        <v>60</v>
      </c>
      <c r="F369" s="75" t="s">
        <v>1558</v>
      </c>
    </row>
    <row r="370" spans="1:6" ht="47.25" x14ac:dyDescent="0.25">
      <c r="A370" s="75">
        <f>A369+1</f>
        <v>3</v>
      </c>
      <c r="B370" s="80" t="s">
        <v>553</v>
      </c>
      <c r="C370" s="19" t="s">
        <v>13</v>
      </c>
      <c r="D370" s="74" t="s">
        <v>14</v>
      </c>
      <c r="E370" s="80">
        <v>100</v>
      </c>
      <c r="F370" s="80" t="s">
        <v>775</v>
      </c>
    </row>
    <row r="371" spans="1:6" ht="47.25" x14ac:dyDescent="0.25">
      <c r="A371" s="80">
        <f t="shared" ref="A371:A372" si="23">A370+1</f>
        <v>4</v>
      </c>
      <c r="B371" s="80" t="s">
        <v>554</v>
      </c>
      <c r="C371" s="19" t="s">
        <v>304</v>
      </c>
      <c r="D371" s="74" t="s">
        <v>65</v>
      </c>
      <c r="E371" s="80">
        <v>100</v>
      </c>
      <c r="F371" s="80" t="s">
        <v>775</v>
      </c>
    </row>
    <row r="372" spans="1:6" ht="126" x14ac:dyDescent="0.25">
      <c r="A372" s="80">
        <f t="shared" si="23"/>
        <v>5</v>
      </c>
      <c r="B372" s="80" t="s">
        <v>1644</v>
      </c>
      <c r="C372" s="19" t="s">
        <v>17</v>
      </c>
      <c r="D372" s="74" t="s">
        <v>18</v>
      </c>
      <c r="E372" s="80">
        <v>50</v>
      </c>
      <c r="F372" s="80" t="s">
        <v>775</v>
      </c>
    </row>
    <row r="373" spans="1:6" ht="47.25" x14ac:dyDescent="0.25">
      <c r="A373" s="80">
        <f>A372+1</f>
        <v>6</v>
      </c>
      <c r="B373" s="87" t="s">
        <v>164</v>
      </c>
      <c r="C373" s="19" t="s">
        <v>364</v>
      </c>
      <c r="D373" s="74" t="s">
        <v>53</v>
      </c>
      <c r="E373" s="80">
        <v>50</v>
      </c>
      <c r="F373" s="80" t="s">
        <v>775</v>
      </c>
    </row>
    <row r="374" spans="1:6" ht="47.25" x14ac:dyDescent="0.25">
      <c r="A374" s="80">
        <f t="shared" ref="A374:A375" si="24">A373+1</f>
        <v>7</v>
      </c>
      <c r="B374" s="87" t="s">
        <v>176</v>
      </c>
      <c r="C374" s="19" t="s">
        <v>1718</v>
      </c>
      <c r="D374" s="74" t="s">
        <v>23</v>
      </c>
      <c r="E374" s="80">
        <v>50</v>
      </c>
      <c r="F374" s="80" t="s">
        <v>775</v>
      </c>
    </row>
    <row r="375" spans="1:6" ht="111" thickBot="1" x14ac:dyDescent="0.3">
      <c r="A375" s="3">
        <f t="shared" si="24"/>
        <v>8</v>
      </c>
      <c r="B375" s="49" t="s">
        <v>555</v>
      </c>
      <c r="C375" s="50" t="s">
        <v>1645</v>
      </c>
      <c r="D375" s="12" t="s">
        <v>12</v>
      </c>
      <c r="E375" s="49">
        <v>70</v>
      </c>
      <c r="F375" s="49" t="s">
        <v>153</v>
      </c>
    </row>
    <row r="376" spans="1:6" ht="19.5" thickBot="1" x14ac:dyDescent="0.3">
      <c r="A376" s="254" t="s">
        <v>1458</v>
      </c>
      <c r="B376" s="255"/>
      <c r="C376" s="255"/>
      <c r="D376" s="255"/>
      <c r="E376" s="255"/>
      <c r="F376" s="256"/>
    </row>
    <row r="377" spans="1:6" ht="126.75" thickBot="1" x14ac:dyDescent="0.3">
      <c r="A377" s="81">
        <v>1</v>
      </c>
      <c r="B377" s="81" t="s">
        <v>556</v>
      </c>
      <c r="C377" s="21" t="s">
        <v>103</v>
      </c>
      <c r="D377" s="13" t="s">
        <v>23</v>
      </c>
      <c r="E377" s="81">
        <v>32</v>
      </c>
      <c r="F377" s="81" t="s">
        <v>928</v>
      </c>
    </row>
    <row r="378" spans="1:6" ht="19.5" thickBot="1" x14ac:dyDescent="0.3">
      <c r="A378" s="214" t="s">
        <v>1459</v>
      </c>
      <c r="B378" s="215"/>
      <c r="C378" s="215"/>
      <c r="D378" s="215"/>
      <c r="E378" s="215"/>
      <c r="F378" s="216"/>
    </row>
    <row r="379" spans="1:6" ht="94.5" x14ac:dyDescent="0.25">
      <c r="A379" s="79">
        <v>1</v>
      </c>
      <c r="B379" s="79" t="s">
        <v>637</v>
      </c>
      <c r="C379" s="64" t="s">
        <v>211</v>
      </c>
      <c r="D379" s="46" t="s">
        <v>23</v>
      </c>
      <c r="E379" s="79">
        <v>65</v>
      </c>
      <c r="F379" s="7" t="s">
        <v>926</v>
      </c>
    </row>
    <row r="380" spans="1:6" ht="94.5" x14ac:dyDescent="0.25">
      <c r="A380" s="80">
        <f>A379+1</f>
        <v>2</v>
      </c>
      <c r="B380" s="80" t="s">
        <v>638</v>
      </c>
      <c r="C380" s="19" t="s">
        <v>211</v>
      </c>
      <c r="D380" s="47" t="s">
        <v>23</v>
      </c>
      <c r="E380" s="80">
        <v>65</v>
      </c>
      <c r="F380" s="80" t="s">
        <v>926</v>
      </c>
    </row>
    <row r="381" spans="1:6" ht="110.25" x14ac:dyDescent="0.25">
      <c r="A381" s="80">
        <f>A380+1</f>
        <v>3</v>
      </c>
      <c r="B381" s="80" t="s">
        <v>639</v>
      </c>
      <c r="C381" s="19" t="s">
        <v>313</v>
      </c>
      <c r="D381" s="47" t="s">
        <v>23</v>
      </c>
      <c r="E381" s="80">
        <v>12</v>
      </c>
      <c r="F381" s="80" t="s">
        <v>927</v>
      </c>
    </row>
    <row r="382" spans="1:6" ht="94.5" x14ac:dyDescent="0.25">
      <c r="A382" s="80">
        <f>A381+1</f>
        <v>4</v>
      </c>
      <c r="B382" s="80" t="s">
        <v>640</v>
      </c>
      <c r="C382" s="19" t="s">
        <v>31</v>
      </c>
      <c r="D382" s="47" t="s">
        <v>23</v>
      </c>
      <c r="E382" s="80">
        <v>50</v>
      </c>
      <c r="F382" s="80" t="s">
        <v>926</v>
      </c>
    </row>
    <row r="383" spans="1:6" ht="94.5" x14ac:dyDescent="0.25">
      <c r="A383" s="80">
        <f t="shared" ref="A383:A384" si="25">A382+1</f>
        <v>5</v>
      </c>
      <c r="B383" s="80" t="s">
        <v>641</v>
      </c>
      <c r="C383" s="19" t="s">
        <v>31</v>
      </c>
      <c r="D383" s="47" t="s">
        <v>23</v>
      </c>
      <c r="E383" s="80">
        <v>64</v>
      </c>
      <c r="F383" s="80" t="s">
        <v>926</v>
      </c>
    </row>
    <row r="384" spans="1:6" ht="111" thickBot="1" x14ac:dyDescent="0.3">
      <c r="A384" s="80">
        <f t="shared" si="25"/>
        <v>6</v>
      </c>
      <c r="B384" s="80" t="s">
        <v>642</v>
      </c>
      <c r="C384" s="19" t="s">
        <v>212</v>
      </c>
      <c r="D384" s="47" t="s">
        <v>23</v>
      </c>
      <c r="E384" s="80">
        <v>65</v>
      </c>
      <c r="F384" s="80" t="s">
        <v>926</v>
      </c>
    </row>
    <row r="385" spans="1:6" ht="19.5" thickBot="1" x14ac:dyDescent="0.3">
      <c r="A385" s="214" t="s">
        <v>1460</v>
      </c>
      <c r="B385" s="215"/>
      <c r="C385" s="215"/>
      <c r="D385" s="215"/>
      <c r="E385" s="215"/>
      <c r="F385" s="216"/>
    </row>
    <row r="386" spans="1:6" ht="78.75" x14ac:dyDescent="0.25">
      <c r="A386" s="79">
        <v>1</v>
      </c>
      <c r="B386" s="79" t="s">
        <v>558</v>
      </c>
      <c r="C386" s="22" t="s">
        <v>179</v>
      </c>
      <c r="D386" s="6" t="s">
        <v>107</v>
      </c>
      <c r="E386" s="79">
        <v>250</v>
      </c>
      <c r="F386" s="79" t="s">
        <v>723</v>
      </c>
    </row>
    <row r="387" spans="1:6" ht="78.75" x14ac:dyDescent="0.25">
      <c r="A387" s="80">
        <f>A386+1</f>
        <v>2</v>
      </c>
      <c r="B387" s="80" t="s">
        <v>557</v>
      </c>
      <c r="C387" s="19" t="s">
        <v>365</v>
      </c>
      <c r="D387" s="74" t="s">
        <v>180</v>
      </c>
      <c r="E387" s="80">
        <v>100</v>
      </c>
      <c r="F387" s="80" t="s">
        <v>723</v>
      </c>
    </row>
    <row r="388" spans="1:6" ht="78.75" x14ac:dyDescent="0.25">
      <c r="A388" s="80">
        <v>3</v>
      </c>
      <c r="B388" s="80" t="s">
        <v>559</v>
      </c>
      <c r="C388" s="19" t="s">
        <v>182</v>
      </c>
      <c r="D388" s="74" t="s">
        <v>47</v>
      </c>
      <c r="E388" s="80">
        <v>250</v>
      </c>
      <c r="F388" s="80" t="s">
        <v>723</v>
      </c>
    </row>
    <row r="389" spans="1:6" ht="78.75" x14ac:dyDescent="0.25">
      <c r="A389" s="80">
        <v>4</v>
      </c>
      <c r="B389" s="80" t="s">
        <v>560</v>
      </c>
      <c r="C389" s="19" t="s">
        <v>8</v>
      </c>
      <c r="D389" s="74" t="s">
        <v>47</v>
      </c>
      <c r="E389" s="80">
        <v>100</v>
      </c>
      <c r="F389" s="80" t="s">
        <v>723</v>
      </c>
    </row>
    <row r="390" spans="1:6" ht="79.5" thickBot="1" x14ac:dyDescent="0.3">
      <c r="A390" s="3">
        <v>5</v>
      </c>
      <c r="B390" s="3" t="s">
        <v>561</v>
      </c>
      <c r="C390" s="51" t="s">
        <v>67</v>
      </c>
      <c r="D390" s="12" t="s">
        <v>47</v>
      </c>
      <c r="E390" s="3">
        <v>100</v>
      </c>
      <c r="F390" s="3" t="s">
        <v>723</v>
      </c>
    </row>
    <row r="391" spans="1:6" ht="19.5" thickBot="1" x14ac:dyDescent="0.3">
      <c r="A391" s="208" t="s">
        <v>1461</v>
      </c>
      <c r="B391" s="209"/>
      <c r="C391" s="209"/>
      <c r="D391" s="209"/>
      <c r="E391" s="209"/>
      <c r="F391" s="210"/>
    </row>
    <row r="392" spans="1:6" ht="126" x14ac:dyDescent="0.25">
      <c r="A392" s="6">
        <v>1</v>
      </c>
      <c r="B392" s="6" t="s">
        <v>562</v>
      </c>
      <c r="C392" s="27" t="s">
        <v>108</v>
      </c>
      <c r="D392" s="6" t="s">
        <v>1296</v>
      </c>
      <c r="E392" s="6">
        <v>120</v>
      </c>
      <c r="F392" s="6" t="s">
        <v>777</v>
      </c>
    </row>
    <row r="393" spans="1:6" ht="126" x14ac:dyDescent="0.25">
      <c r="A393" s="80">
        <v>2</v>
      </c>
      <c r="B393" s="80" t="s">
        <v>563</v>
      </c>
      <c r="C393" s="19" t="s">
        <v>187</v>
      </c>
      <c r="D393" s="74" t="s">
        <v>1296</v>
      </c>
      <c r="E393" s="80">
        <v>120</v>
      </c>
      <c r="F393" s="74" t="s">
        <v>777</v>
      </c>
    </row>
    <row r="394" spans="1:6" ht="126.75" thickBot="1" x14ac:dyDescent="0.3">
      <c r="A394" s="3">
        <v>3</v>
      </c>
      <c r="B394" s="3" t="s">
        <v>564</v>
      </c>
      <c r="C394" s="51" t="s">
        <v>187</v>
      </c>
      <c r="D394" s="12" t="s">
        <v>1296</v>
      </c>
      <c r="E394" s="3">
        <v>72</v>
      </c>
      <c r="F394" s="12" t="s">
        <v>777</v>
      </c>
    </row>
    <row r="395" spans="1:6" ht="19.5" thickBot="1" x14ac:dyDescent="0.3">
      <c r="A395" s="214" t="s">
        <v>1462</v>
      </c>
      <c r="B395" s="215"/>
      <c r="C395" s="215"/>
      <c r="D395" s="215"/>
      <c r="E395" s="215"/>
      <c r="F395" s="216"/>
    </row>
    <row r="396" spans="1:6" ht="78.75" x14ac:dyDescent="0.25">
      <c r="A396" s="5">
        <v>1</v>
      </c>
      <c r="B396" s="5" t="s">
        <v>1397</v>
      </c>
      <c r="C396" s="30" t="s">
        <v>1396</v>
      </c>
      <c r="D396" s="6" t="s">
        <v>209</v>
      </c>
      <c r="E396" s="5">
        <v>90</v>
      </c>
      <c r="F396" s="5" t="s">
        <v>778</v>
      </c>
    </row>
    <row r="397" spans="1:6" ht="78.75" x14ac:dyDescent="0.25">
      <c r="A397" s="75">
        <f>A396+1</f>
        <v>2</v>
      </c>
      <c r="B397" s="75" t="s">
        <v>565</v>
      </c>
      <c r="C397" s="76" t="s">
        <v>174</v>
      </c>
      <c r="D397" s="74" t="s">
        <v>1256</v>
      </c>
      <c r="E397" s="75">
        <v>120</v>
      </c>
      <c r="F397" s="75" t="s">
        <v>778</v>
      </c>
    </row>
    <row r="398" spans="1:6" ht="78.75" x14ac:dyDescent="0.25">
      <c r="A398" s="75">
        <f t="shared" ref="A398:A402" si="26">A397+1</f>
        <v>3</v>
      </c>
      <c r="B398" s="75" t="s">
        <v>1575</v>
      </c>
      <c r="C398" s="76" t="s">
        <v>206</v>
      </c>
      <c r="D398" s="74" t="s">
        <v>1256</v>
      </c>
      <c r="E398" s="75">
        <v>120</v>
      </c>
      <c r="F398" s="75" t="s">
        <v>778</v>
      </c>
    </row>
    <row r="399" spans="1:6" ht="78.75" x14ac:dyDescent="0.25">
      <c r="A399" s="75">
        <f t="shared" si="26"/>
        <v>4</v>
      </c>
      <c r="B399" s="75" t="s">
        <v>1166</v>
      </c>
      <c r="C399" s="76" t="s">
        <v>175</v>
      </c>
      <c r="D399" s="74" t="s">
        <v>1256</v>
      </c>
      <c r="E399" s="75">
        <v>90</v>
      </c>
      <c r="F399" s="75" t="s">
        <v>778</v>
      </c>
    </row>
    <row r="400" spans="1:6" ht="78.75" x14ac:dyDescent="0.25">
      <c r="A400" s="75">
        <f t="shared" si="26"/>
        <v>5</v>
      </c>
      <c r="B400" s="75" t="s">
        <v>1576</v>
      </c>
      <c r="C400" s="76" t="s">
        <v>8</v>
      </c>
      <c r="D400" s="74" t="s">
        <v>18</v>
      </c>
      <c r="E400" s="75">
        <v>120</v>
      </c>
      <c r="F400" s="75" t="s">
        <v>778</v>
      </c>
    </row>
    <row r="401" spans="1:6" ht="78.75" x14ac:dyDescent="0.25">
      <c r="A401" s="75">
        <f t="shared" si="26"/>
        <v>6</v>
      </c>
      <c r="B401" s="75" t="s">
        <v>1577</v>
      </c>
      <c r="C401" s="76" t="s">
        <v>8</v>
      </c>
      <c r="D401" s="74" t="s">
        <v>1256</v>
      </c>
      <c r="E401" s="75">
        <v>120</v>
      </c>
      <c r="F401" s="75" t="s">
        <v>778</v>
      </c>
    </row>
    <row r="402" spans="1:6" ht="78.75" x14ac:dyDescent="0.25">
      <c r="A402" s="75">
        <f t="shared" si="26"/>
        <v>7</v>
      </c>
      <c r="B402" s="75" t="s">
        <v>1578</v>
      </c>
      <c r="C402" s="76" t="s">
        <v>44</v>
      </c>
      <c r="D402" s="74" t="s">
        <v>209</v>
      </c>
      <c r="E402" s="75">
        <v>120</v>
      </c>
      <c r="F402" s="75" t="s">
        <v>778</v>
      </c>
    </row>
    <row r="403" spans="1:6" ht="78.75" x14ac:dyDescent="0.25">
      <c r="A403" s="75">
        <f>A402+1</f>
        <v>8</v>
      </c>
      <c r="B403" s="75" t="s">
        <v>643</v>
      </c>
      <c r="C403" s="76" t="s">
        <v>67</v>
      </c>
      <c r="D403" s="74" t="s">
        <v>209</v>
      </c>
      <c r="E403" s="75">
        <v>120</v>
      </c>
      <c r="F403" s="75" t="s">
        <v>778</v>
      </c>
    </row>
    <row r="404" spans="1:6" ht="79.5" thickBot="1" x14ac:dyDescent="0.3">
      <c r="A404" s="75">
        <f>A403+1</f>
        <v>9</v>
      </c>
      <c r="B404" s="49" t="s">
        <v>1579</v>
      </c>
      <c r="C404" s="50" t="s">
        <v>67</v>
      </c>
      <c r="D404" s="12" t="s">
        <v>18</v>
      </c>
      <c r="E404" s="49">
        <v>120</v>
      </c>
      <c r="F404" s="49" t="s">
        <v>778</v>
      </c>
    </row>
    <row r="405" spans="1:6" ht="19.5" thickBot="1" x14ac:dyDescent="0.3">
      <c r="A405" s="214" t="s">
        <v>1463</v>
      </c>
      <c r="B405" s="215"/>
      <c r="C405" s="215"/>
      <c r="D405" s="215"/>
      <c r="E405" s="215"/>
      <c r="F405" s="216"/>
    </row>
    <row r="406" spans="1:6" ht="94.5" x14ac:dyDescent="0.25">
      <c r="A406" s="4">
        <v>1</v>
      </c>
      <c r="B406" s="4" t="s">
        <v>644</v>
      </c>
      <c r="C406" s="29" t="s">
        <v>64</v>
      </c>
      <c r="D406" s="6" t="s">
        <v>133</v>
      </c>
      <c r="E406" s="4">
        <v>40</v>
      </c>
      <c r="F406" s="4" t="s">
        <v>56</v>
      </c>
    </row>
    <row r="407" spans="1:6" ht="63" x14ac:dyDescent="0.25">
      <c r="A407" s="52">
        <f>A71+1</f>
        <v>3</v>
      </c>
      <c r="B407" s="52" t="s">
        <v>645</v>
      </c>
      <c r="C407" s="53" t="s">
        <v>57</v>
      </c>
      <c r="D407" s="74" t="s">
        <v>1298</v>
      </c>
      <c r="E407" s="52">
        <v>100</v>
      </c>
      <c r="F407" s="52" t="s">
        <v>56</v>
      </c>
    </row>
    <row r="408" spans="1:6" ht="94.5" x14ac:dyDescent="0.25">
      <c r="A408" s="52">
        <f t="shared" ref="A408:A411" si="27">A407+1</f>
        <v>4</v>
      </c>
      <c r="B408" s="52" t="s">
        <v>646</v>
      </c>
      <c r="C408" s="53" t="s">
        <v>31</v>
      </c>
      <c r="D408" s="74" t="s">
        <v>1298</v>
      </c>
      <c r="E408" s="52">
        <v>40</v>
      </c>
      <c r="F408" s="52" t="s">
        <v>56</v>
      </c>
    </row>
    <row r="409" spans="1:6" ht="63" x14ac:dyDescent="0.25">
      <c r="A409" s="52">
        <f t="shared" si="27"/>
        <v>5</v>
      </c>
      <c r="B409" s="52" t="s">
        <v>647</v>
      </c>
      <c r="C409" s="53" t="s">
        <v>59</v>
      </c>
      <c r="D409" s="74" t="s">
        <v>133</v>
      </c>
      <c r="E409" s="52">
        <v>40</v>
      </c>
      <c r="F409" s="52" t="s">
        <v>56</v>
      </c>
    </row>
    <row r="410" spans="1:6" ht="63" x14ac:dyDescent="0.25">
      <c r="A410" s="52">
        <f t="shared" si="27"/>
        <v>6</v>
      </c>
      <c r="B410" s="52" t="s">
        <v>648</v>
      </c>
      <c r="C410" s="53" t="s">
        <v>44</v>
      </c>
      <c r="D410" s="74" t="s">
        <v>1298</v>
      </c>
      <c r="E410" s="52">
        <v>100</v>
      </c>
      <c r="F410" s="52" t="s">
        <v>56</v>
      </c>
    </row>
    <row r="411" spans="1:6" ht="63.75" thickBot="1" x14ac:dyDescent="0.3">
      <c r="A411" s="62">
        <f t="shared" si="27"/>
        <v>7</v>
      </c>
      <c r="B411" s="62" t="s">
        <v>649</v>
      </c>
      <c r="C411" s="63" t="s">
        <v>48</v>
      </c>
      <c r="D411" s="12" t="s">
        <v>133</v>
      </c>
      <c r="E411" s="62">
        <v>40</v>
      </c>
      <c r="F411" s="62" t="s">
        <v>56</v>
      </c>
    </row>
    <row r="412" spans="1:6" ht="19.5" thickBot="1" x14ac:dyDescent="0.3">
      <c r="A412" s="208" t="s">
        <v>1464</v>
      </c>
      <c r="B412" s="209"/>
      <c r="C412" s="209"/>
      <c r="D412" s="209"/>
      <c r="E412" s="209"/>
      <c r="F412" s="210"/>
    </row>
    <row r="413" spans="1:6" ht="63" x14ac:dyDescent="0.25">
      <c r="A413" s="115">
        <v>1</v>
      </c>
      <c r="B413" s="83" t="s">
        <v>176</v>
      </c>
      <c r="C413" s="67" t="s">
        <v>177</v>
      </c>
      <c r="D413" s="6" t="s">
        <v>1299</v>
      </c>
      <c r="E413" s="5">
        <v>60</v>
      </c>
      <c r="F413" s="5" t="s">
        <v>924</v>
      </c>
    </row>
    <row r="414" spans="1:6" ht="63" x14ac:dyDescent="0.25">
      <c r="A414" s="116">
        <f>A413+1</f>
        <v>2</v>
      </c>
      <c r="B414" s="84" t="s">
        <v>178</v>
      </c>
      <c r="C414" s="68" t="s">
        <v>177</v>
      </c>
      <c r="D414" s="74" t="s">
        <v>1299</v>
      </c>
      <c r="E414" s="75">
        <v>60</v>
      </c>
      <c r="F414" s="75" t="s">
        <v>924</v>
      </c>
    </row>
    <row r="415" spans="1:6" ht="63" x14ac:dyDescent="0.25">
      <c r="A415" s="116">
        <f t="shared" ref="A415:A416" si="28">A414+1</f>
        <v>3</v>
      </c>
      <c r="B415" s="75" t="s">
        <v>650</v>
      </c>
      <c r="C415" s="68" t="s">
        <v>177</v>
      </c>
      <c r="D415" s="74" t="s">
        <v>1299</v>
      </c>
      <c r="E415" s="75">
        <v>60</v>
      </c>
      <c r="F415" s="75" t="s">
        <v>924</v>
      </c>
    </row>
    <row r="416" spans="1:6" ht="63.75" thickBot="1" x14ac:dyDescent="0.3">
      <c r="A416" s="117">
        <f t="shared" si="28"/>
        <v>4</v>
      </c>
      <c r="B416" s="49" t="s">
        <v>651</v>
      </c>
      <c r="C416" s="69" t="s">
        <v>177</v>
      </c>
      <c r="D416" s="12" t="s">
        <v>1299</v>
      </c>
      <c r="E416" s="49">
        <v>60</v>
      </c>
      <c r="F416" s="49" t="s">
        <v>924</v>
      </c>
    </row>
    <row r="417" spans="1:6" ht="19.5" thickBot="1" x14ac:dyDescent="0.3">
      <c r="A417" s="208" t="s">
        <v>1465</v>
      </c>
      <c r="B417" s="209"/>
      <c r="C417" s="209"/>
      <c r="D417" s="209"/>
      <c r="E417" s="209"/>
      <c r="F417" s="210"/>
    </row>
    <row r="418" spans="1:6" ht="126" x14ac:dyDescent="0.25">
      <c r="A418" s="118">
        <v>1</v>
      </c>
      <c r="B418" s="79" t="s">
        <v>1343</v>
      </c>
      <c r="C418" s="22" t="s">
        <v>64</v>
      </c>
      <c r="D418" s="6" t="s">
        <v>183</v>
      </c>
      <c r="E418" s="79">
        <v>150</v>
      </c>
      <c r="F418" s="79" t="s">
        <v>823</v>
      </c>
    </row>
    <row r="419" spans="1:6" ht="63" x14ac:dyDescent="0.25">
      <c r="A419" s="119">
        <f>SUM(A418+1)</f>
        <v>2</v>
      </c>
      <c r="B419" s="80" t="s">
        <v>652</v>
      </c>
      <c r="C419" s="19" t="s">
        <v>1720</v>
      </c>
      <c r="D419" s="74" t="s">
        <v>14</v>
      </c>
      <c r="E419" s="80">
        <v>200</v>
      </c>
      <c r="F419" s="80" t="s">
        <v>824</v>
      </c>
    </row>
    <row r="420" spans="1:6" ht="47.25" x14ac:dyDescent="0.25">
      <c r="A420" s="119">
        <f>SUM(A419+1)</f>
        <v>3</v>
      </c>
      <c r="B420" s="80" t="s">
        <v>653</v>
      </c>
      <c r="C420" s="19" t="s">
        <v>1720</v>
      </c>
      <c r="D420" s="74" t="s">
        <v>23</v>
      </c>
      <c r="E420" s="80">
        <v>250</v>
      </c>
      <c r="F420" s="80" t="s">
        <v>824</v>
      </c>
    </row>
    <row r="421" spans="1:6" ht="94.5" x14ac:dyDescent="0.25">
      <c r="A421" s="119">
        <f t="shared" ref="A421:A433" si="29">SUM(A420+1)</f>
        <v>4</v>
      </c>
      <c r="B421" s="75" t="s">
        <v>850</v>
      </c>
      <c r="C421" s="76" t="s">
        <v>7</v>
      </c>
      <c r="D421" s="74" t="s">
        <v>65</v>
      </c>
      <c r="E421" s="75">
        <v>150</v>
      </c>
      <c r="F421" s="75" t="s">
        <v>728</v>
      </c>
    </row>
    <row r="422" spans="1:6" ht="110.25" x14ac:dyDescent="0.25">
      <c r="A422" s="119">
        <f t="shared" si="29"/>
        <v>5</v>
      </c>
      <c r="B422" s="80" t="s">
        <v>851</v>
      </c>
      <c r="C422" s="19" t="s">
        <v>24</v>
      </c>
      <c r="D422" s="74" t="s">
        <v>183</v>
      </c>
      <c r="E422" s="80">
        <v>150</v>
      </c>
      <c r="F422" s="80" t="s">
        <v>825</v>
      </c>
    </row>
    <row r="423" spans="1:6" ht="110.25" x14ac:dyDescent="0.25">
      <c r="A423" s="119">
        <f>SUM(A421+1)</f>
        <v>5</v>
      </c>
      <c r="B423" s="80" t="s">
        <v>654</v>
      </c>
      <c r="C423" s="19" t="s">
        <v>467</v>
      </c>
      <c r="D423" s="74" t="s">
        <v>63</v>
      </c>
      <c r="E423" s="80">
        <v>100</v>
      </c>
      <c r="F423" s="75" t="s">
        <v>435</v>
      </c>
    </row>
    <row r="424" spans="1:6" ht="110.25" x14ac:dyDescent="0.25">
      <c r="A424" s="119">
        <f>SUM(A422+1)</f>
        <v>6</v>
      </c>
      <c r="B424" s="80" t="s">
        <v>847</v>
      </c>
      <c r="C424" s="19" t="s">
        <v>467</v>
      </c>
      <c r="D424" s="74" t="s">
        <v>14</v>
      </c>
      <c r="E424" s="80">
        <v>100</v>
      </c>
      <c r="F424" s="75" t="s">
        <v>435</v>
      </c>
    </row>
    <row r="425" spans="1:6" ht="47.25" x14ac:dyDescent="0.25">
      <c r="A425" s="119">
        <v>7</v>
      </c>
      <c r="B425" s="80" t="s">
        <v>655</v>
      </c>
      <c r="C425" s="19" t="s">
        <v>144</v>
      </c>
      <c r="D425" s="74" t="s">
        <v>14</v>
      </c>
      <c r="E425" s="80">
        <v>250</v>
      </c>
      <c r="F425" s="80" t="s">
        <v>824</v>
      </c>
    </row>
    <row r="426" spans="1:6" ht="110.25" x14ac:dyDescent="0.25">
      <c r="A426" s="119">
        <v>8</v>
      </c>
      <c r="B426" s="80" t="s">
        <v>1341</v>
      </c>
      <c r="C426" s="19" t="s">
        <v>44</v>
      </c>
      <c r="D426" s="74" t="s">
        <v>23</v>
      </c>
      <c r="E426" s="80">
        <v>250</v>
      </c>
      <c r="F426" s="80" t="s">
        <v>826</v>
      </c>
    </row>
    <row r="427" spans="1:6" ht="110.25" x14ac:dyDescent="0.25">
      <c r="A427" s="119">
        <f t="shared" si="29"/>
        <v>9</v>
      </c>
      <c r="B427" s="80" t="s">
        <v>846</v>
      </c>
      <c r="C427" s="19" t="s">
        <v>341</v>
      </c>
      <c r="D427" s="74" t="s">
        <v>183</v>
      </c>
      <c r="E427" s="80">
        <v>150</v>
      </c>
      <c r="F427" s="75" t="s">
        <v>435</v>
      </c>
    </row>
    <row r="428" spans="1:6" ht="110.25" x14ac:dyDescent="0.25">
      <c r="A428" s="119">
        <f t="shared" si="29"/>
        <v>10</v>
      </c>
      <c r="B428" s="80" t="s">
        <v>656</v>
      </c>
      <c r="C428" s="19" t="s">
        <v>302</v>
      </c>
      <c r="D428" s="74" t="s">
        <v>107</v>
      </c>
      <c r="E428" s="80">
        <v>150</v>
      </c>
      <c r="F428" s="75" t="s">
        <v>435</v>
      </c>
    </row>
    <row r="429" spans="1:6" ht="110.25" x14ac:dyDescent="0.25">
      <c r="A429" s="119">
        <f t="shared" si="29"/>
        <v>11</v>
      </c>
      <c r="B429" s="80" t="s">
        <v>848</v>
      </c>
      <c r="C429" s="19" t="s">
        <v>48</v>
      </c>
      <c r="D429" s="74" t="s">
        <v>65</v>
      </c>
      <c r="E429" s="80">
        <v>300</v>
      </c>
      <c r="F429" s="80" t="s">
        <v>1506</v>
      </c>
    </row>
    <row r="430" spans="1:6" ht="110.25" x14ac:dyDescent="0.25">
      <c r="A430" s="119">
        <f t="shared" si="29"/>
        <v>12</v>
      </c>
      <c r="B430" s="120" t="s">
        <v>1342</v>
      </c>
      <c r="C430" s="19" t="s">
        <v>48</v>
      </c>
      <c r="D430" s="74" t="s">
        <v>18</v>
      </c>
      <c r="E430" s="80">
        <v>250</v>
      </c>
      <c r="F430" s="80" t="s">
        <v>1507</v>
      </c>
    </row>
    <row r="431" spans="1:6" ht="94.5" x14ac:dyDescent="0.25">
      <c r="A431" s="119">
        <f t="shared" si="29"/>
        <v>13</v>
      </c>
      <c r="B431" s="120" t="s">
        <v>849</v>
      </c>
      <c r="C431" s="19" t="s">
        <v>1721</v>
      </c>
      <c r="D431" s="74" t="s">
        <v>23</v>
      </c>
      <c r="E431" s="80">
        <v>150</v>
      </c>
      <c r="F431" s="80" t="s">
        <v>828</v>
      </c>
    </row>
    <row r="432" spans="1:6" ht="63" x14ac:dyDescent="0.25">
      <c r="A432" s="119">
        <f t="shared" si="29"/>
        <v>14</v>
      </c>
      <c r="B432" s="80" t="s">
        <v>657</v>
      </c>
      <c r="C432" s="19" t="s">
        <v>1722</v>
      </c>
      <c r="D432" s="74" t="s">
        <v>14</v>
      </c>
      <c r="E432" s="80">
        <v>250</v>
      </c>
      <c r="F432" s="80" t="s">
        <v>828</v>
      </c>
    </row>
    <row r="433" spans="1:6" ht="48" thickBot="1" x14ac:dyDescent="0.3">
      <c r="A433" s="121">
        <f t="shared" si="29"/>
        <v>15</v>
      </c>
      <c r="B433" s="3" t="s">
        <v>658</v>
      </c>
      <c r="C433" s="51" t="s">
        <v>1723</v>
      </c>
      <c r="D433" s="12" t="s">
        <v>23</v>
      </c>
      <c r="E433" s="3">
        <v>250</v>
      </c>
      <c r="F433" s="3" t="s">
        <v>828</v>
      </c>
    </row>
    <row r="434" spans="1:6" ht="48" thickBot="1" x14ac:dyDescent="0.3">
      <c r="A434" s="177">
        <v>16</v>
      </c>
      <c r="B434" s="178" t="s">
        <v>1714</v>
      </c>
      <c r="C434" s="19" t="s">
        <v>1717</v>
      </c>
      <c r="D434" s="74" t="s">
        <v>23</v>
      </c>
      <c r="E434" s="177">
        <v>100</v>
      </c>
      <c r="F434" s="13" t="s">
        <v>824</v>
      </c>
    </row>
    <row r="435" spans="1:6" ht="48" thickBot="1" x14ac:dyDescent="0.3">
      <c r="A435" s="3">
        <v>17</v>
      </c>
      <c r="B435" s="179" t="s">
        <v>1715</v>
      </c>
      <c r="C435" s="51" t="s">
        <v>1716</v>
      </c>
      <c r="D435" s="12" t="s">
        <v>66</v>
      </c>
      <c r="E435" s="3">
        <v>100</v>
      </c>
      <c r="F435" s="13" t="s">
        <v>824</v>
      </c>
    </row>
    <row r="436" spans="1:6" ht="19.5" thickBot="1" x14ac:dyDescent="0.3">
      <c r="A436" s="214" t="s">
        <v>1466</v>
      </c>
      <c r="B436" s="215"/>
      <c r="C436" s="215"/>
      <c r="D436" s="215"/>
      <c r="E436" s="215"/>
      <c r="F436" s="216"/>
    </row>
    <row r="437" spans="1:6" ht="63" x14ac:dyDescent="0.25">
      <c r="A437" s="5">
        <v>1</v>
      </c>
      <c r="B437" s="5" t="s">
        <v>659</v>
      </c>
      <c r="C437" s="30" t="s">
        <v>62</v>
      </c>
      <c r="D437" s="6" t="s">
        <v>1300</v>
      </c>
      <c r="E437" s="5">
        <v>100</v>
      </c>
      <c r="F437" s="5" t="s">
        <v>925</v>
      </c>
    </row>
    <row r="438" spans="1:6" ht="78.75" x14ac:dyDescent="0.25">
      <c r="A438" s="75">
        <f>A437+1</f>
        <v>2</v>
      </c>
      <c r="B438" s="75" t="s">
        <v>660</v>
      </c>
      <c r="C438" s="76" t="s">
        <v>64</v>
      </c>
      <c r="D438" s="74" t="s">
        <v>1300</v>
      </c>
      <c r="E438" s="75">
        <v>100</v>
      </c>
      <c r="F438" s="75" t="s">
        <v>925</v>
      </c>
    </row>
    <row r="439" spans="1:6" ht="63" x14ac:dyDescent="0.25">
      <c r="A439" s="75">
        <f t="shared" ref="A439:A458" si="30">A438+1</f>
        <v>3</v>
      </c>
      <c r="B439" s="80" t="s">
        <v>661</v>
      </c>
      <c r="C439" s="76" t="s">
        <v>64</v>
      </c>
      <c r="D439" s="74" t="s">
        <v>1300</v>
      </c>
      <c r="E439" s="75">
        <v>100</v>
      </c>
      <c r="F439" s="75" t="s">
        <v>925</v>
      </c>
    </row>
    <row r="440" spans="1:6" ht="63" x14ac:dyDescent="0.25">
      <c r="A440" s="75">
        <f t="shared" si="30"/>
        <v>4</v>
      </c>
      <c r="B440" s="75" t="s">
        <v>662</v>
      </c>
      <c r="C440" s="76" t="s">
        <v>7</v>
      </c>
      <c r="D440" s="74" t="s">
        <v>1300</v>
      </c>
      <c r="E440" s="75">
        <v>100</v>
      </c>
      <c r="F440" s="75" t="s">
        <v>925</v>
      </c>
    </row>
    <row r="441" spans="1:6" ht="78.75" x14ac:dyDescent="0.25">
      <c r="A441" s="75">
        <f t="shared" si="30"/>
        <v>5</v>
      </c>
      <c r="B441" s="75" t="s">
        <v>663</v>
      </c>
      <c r="C441" s="76" t="s">
        <v>7</v>
      </c>
      <c r="D441" s="74" t="s">
        <v>1300</v>
      </c>
      <c r="E441" s="75">
        <v>100</v>
      </c>
      <c r="F441" s="75" t="s">
        <v>925</v>
      </c>
    </row>
    <row r="442" spans="1:6" ht="63" x14ac:dyDescent="0.25">
      <c r="A442" s="75">
        <f t="shared" si="30"/>
        <v>6</v>
      </c>
      <c r="B442" s="75" t="s">
        <v>664</v>
      </c>
      <c r="C442" s="76" t="s">
        <v>7</v>
      </c>
      <c r="D442" s="74" t="s">
        <v>1300</v>
      </c>
      <c r="E442" s="75">
        <v>100</v>
      </c>
      <c r="F442" s="75" t="s">
        <v>925</v>
      </c>
    </row>
    <row r="443" spans="1:6" ht="63" x14ac:dyDescent="0.25">
      <c r="A443" s="75">
        <f t="shared" si="30"/>
        <v>7</v>
      </c>
      <c r="B443" s="75" t="s">
        <v>665</v>
      </c>
      <c r="C443" s="76" t="s">
        <v>24</v>
      </c>
      <c r="D443" s="74" t="s">
        <v>1300</v>
      </c>
      <c r="E443" s="75">
        <v>100</v>
      </c>
      <c r="F443" s="75" t="s">
        <v>925</v>
      </c>
    </row>
    <row r="444" spans="1:6" ht="78.75" x14ac:dyDescent="0.25">
      <c r="A444" s="75">
        <f t="shared" si="30"/>
        <v>8</v>
      </c>
      <c r="B444" s="75" t="s">
        <v>666</v>
      </c>
      <c r="C444" s="76" t="s">
        <v>24</v>
      </c>
      <c r="D444" s="74" t="s">
        <v>1300</v>
      </c>
      <c r="E444" s="75">
        <v>100</v>
      </c>
      <c r="F444" s="75" t="s">
        <v>925</v>
      </c>
    </row>
    <row r="445" spans="1:6" ht="63" x14ac:dyDescent="0.25">
      <c r="A445" s="75">
        <f t="shared" si="30"/>
        <v>9</v>
      </c>
      <c r="B445" s="75" t="s">
        <v>667</v>
      </c>
      <c r="C445" s="76" t="s">
        <v>57</v>
      </c>
      <c r="D445" s="74" t="s">
        <v>1300</v>
      </c>
      <c r="E445" s="75">
        <v>100</v>
      </c>
      <c r="F445" s="75" t="s">
        <v>925</v>
      </c>
    </row>
    <row r="446" spans="1:6" ht="63" x14ac:dyDescent="0.25">
      <c r="A446" s="75">
        <f t="shared" si="30"/>
        <v>10</v>
      </c>
      <c r="B446" s="75" t="s">
        <v>668</v>
      </c>
      <c r="C446" s="76" t="s">
        <v>57</v>
      </c>
      <c r="D446" s="74" t="s">
        <v>1301</v>
      </c>
      <c r="E446" s="75">
        <v>100</v>
      </c>
      <c r="F446" s="75" t="s">
        <v>925</v>
      </c>
    </row>
    <row r="447" spans="1:6" ht="63" x14ac:dyDescent="0.25">
      <c r="A447" s="75">
        <f t="shared" si="30"/>
        <v>11</v>
      </c>
      <c r="B447" s="75" t="s">
        <v>669</v>
      </c>
      <c r="C447" s="76" t="s">
        <v>31</v>
      </c>
      <c r="D447" s="74" t="s">
        <v>1300</v>
      </c>
      <c r="E447" s="75">
        <v>100</v>
      </c>
      <c r="F447" s="75" t="s">
        <v>925</v>
      </c>
    </row>
    <row r="448" spans="1:6" ht="63" x14ac:dyDescent="0.25">
      <c r="A448" s="75">
        <f t="shared" si="30"/>
        <v>12</v>
      </c>
      <c r="B448" s="75" t="s">
        <v>670</v>
      </c>
      <c r="C448" s="76" t="s">
        <v>31</v>
      </c>
      <c r="D448" s="74" t="s">
        <v>1301</v>
      </c>
      <c r="E448" s="75">
        <v>100</v>
      </c>
      <c r="F448" s="75" t="s">
        <v>925</v>
      </c>
    </row>
    <row r="449" spans="1:6" ht="63" x14ac:dyDescent="0.25">
      <c r="A449" s="75">
        <f t="shared" si="30"/>
        <v>13</v>
      </c>
      <c r="B449" s="75" t="s">
        <v>671</v>
      </c>
      <c r="C449" s="76" t="s">
        <v>31</v>
      </c>
      <c r="D449" s="74" t="s">
        <v>1302</v>
      </c>
      <c r="E449" s="75">
        <v>100</v>
      </c>
      <c r="F449" s="75" t="s">
        <v>925</v>
      </c>
    </row>
    <row r="450" spans="1:6" ht="94.5" x14ac:dyDescent="0.25">
      <c r="A450" s="75">
        <f t="shared" si="30"/>
        <v>14</v>
      </c>
      <c r="B450" s="75" t="s">
        <v>672</v>
      </c>
      <c r="C450" s="76" t="s">
        <v>31</v>
      </c>
      <c r="D450" s="74" t="s">
        <v>1302</v>
      </c>
      <c r="E450" s="75">
        <v>100</v>
      </c>
      <c r="F450" s="75" t="s">
        <v>925</v>
      </c>
    </row>
    <row r="451" spans="1:6" ht="94.5" x14ac:dyDescent="0.25">
      <c r="A451" s="75">
        <f t="shared" si="30"/>
        <v>15</v>
      </c>
      <c r="B451" s="74" t="s">
        <v>673</v>
      </c>
      <c r="C451" s="76" t="s">
        <v>31</v>
      </c>
      <c r="D451" s="74" t="s">
        <v>1402</v>
      </c>
      <c r="E451" s="75">
        <v>50</v>
      </c>
      <c r="F451" s="75" t="s">
        <v>925</v>
      </c>
    </row>
    <row r="452" spans="1:6" ht="63" x14ac:dyDescent="0.25">
      <c r="A452" s="75">
        <f t="shared" si="30"/>
        <v>16</v>
      </c>
      <c r="B452" s="74" t="s">
        <v>674</v>
      </c>
      <c r="C452" s="76" t="s">
        <v>31</v>
      </c>
      <c r="D452" s="74" t="s">
        <v>1403</v>
      </c>
      <c r="E452" s="75">
        <v>50</v>
      </c>
      <c r="F452" s="75" t="s">
        <v>925</v>
      </c>
    </row>
    <row r="453" spans="1:6" ht="63" x14ac:dyDescent="0.25">
      <c r="A453" s="75">
        <f t="shared" si="30"/>
        <v>17</v>
      </c>
      <c r="B453" s="75" t="s">
        <v>675</v>
      </c>
      <c r="C453" s="76" t="s">
        <v>59</v>
      </c>
      <c r="D453" s="74" t="s">
        <v>1300</v>
      </c>
      <c r="E453" s="75">
        <v>100</v>
      </c>
      <c r="F453" s="75" t="s">
        <v>925</v>
      </c>
    </row>
    <row r="454" spans="1:6" ht="63" x14ac:dyDescent="0.25">
      <c r="A454" s="75">
        <f t="shared" si="30"/>
        <v>18</v>
      </c>
      <c r="B454" s="75" t="s">
        <v>676</v>
      </c>
      <c r="C454" s="76" t="s">
        <v>59</v>
      </c>
      <c r="D454" s="74" t="s">
        <v>1301</v>
      </c>
      <c r="E454" s="75">
        <v>100</v>
      </c>
      <c r="F454" s="75" t="s">
        <v>925</v>
      </c>
    </row>
    <row r="455" spans="1:6" ht="110.25" x14ac:dyDescent="0.25">
      <c r="A455" s="75">
        <f t="shared" si="30"/>
        <v>19</v>
      </c>
      <c r="B455" s="75" t="s">
        <v>1073</v>
      </c>
      <c r="C455" s="76" t="s">
        <v>59</v>
      </c>
      <c r="D455" s="74" t="s">
        <v>1561</v>
      </c>
      <c r="E455" s="75">
        <v>200</v>
      </c>
      <c r="F455" s="75" t="s">
        <v>925</v>
      </c>
    </row>
    <row r="456" spans="1:6" ht="63" x14ac:dyDescent="0.25">
      <c r="A456" s="75">
        <f t="shared" si="30"/>
        <v>20</v>
      </c>
      <c r="B456" s="75" t="s">
        <v>424</v>
      </c>
      <c r="C456" s="76" t="s">
        <v>76</v>
      </c>
      <c r="D456" s="74" t="s">
        <v>1301</v>
      </c>
      <c r="E456" s="75">
        <v>100</v>
      </c>
      <c r="F456" s="75" t="s">
        <v>925</v>
      </c>
    </row>
    <row r="457" spans="1:6" ht="63" x14ac:dyDescent="0.25">
      <c r="A457" s="75">
        <f t="shared" si="30"/>
        <v>21</v>
      </c>
      <c r="B457" s="75" t="s">
        <v>677</v>
      </c>
      <c r="C457" s="76" t="s">
        <v>76</v>
      </c>
      <c r="D457" s="74" t="s">
        <v>1300</v>
      </c>
      <c r="E457" s="75">
        <v>100</v>
      </c>
      <c r="F457" s="75" t="s">
        <v>925</v>
      </c>
    </row>
    <row r="458" spans="1:6" ht="94.5" x14ac:dyDescent="0.25">
      <c r="A458" s="75">
        <f t="shared" si="30"/>
        <v>22</v>
      </c>
      <c r="B458" s="75" t="s">
        <v>678</v>
      </c>
      <c r="C458" s="76" t="s">
        <v>76</v>
      </c>
      <c r="D458" s="74" t="s">
        <v>1300</v>
      </c>
      <c r="E458" s="75">
        <v>100</v>
      </c>
      <c r="F458" s="75" t="s">
        <v>925</v>
      </c>
    </row>
    <row r="459" spans="1:6" ht="63" x14ac:dyDescent="0.25">
      <c r="A459" s="75">
        <f>A458+1</f>
        <v>23</v>
      </c>
      <c r="B459" s="75" t="s">
        <v>679</v>
      </c>
      <c r="C459" s="76" t="s">
        <v>44</v>
      </c>
      <c r="D459" s="74" t="s">
        <v>1300</v>
      </c>
      <c r="E459" s="75">
        <v>100</v>
      </c>
      <c r="F459" s="75" t="s">
        <v>925</v>
      </c>
    </row>
    <row r="460" spans="1:6" ht="63" x14ac:dyDescent="0.25">
      <c r="A460" s="75">
        <f t="shared" ref="A460:A462" si="31">A459+1</f>
        <v>24</v>
      </c>
      <c r="B460" s="75" t="s">
        <v>680</v>
      </c>
      <c r="C460" s="76" t="s">
        <v>8</v>
      </c>
      <c r="D460" s="74" t="s">
        <v>1300</v>
      </c>
      <c r="E460" s="75">
        <v>100</v>
      </c>
      <c r="F460" s="75" t="s">
        <v>925</v>
      </c>
    </row>
    <row r="461" spans="1:6" ht="63" x14ac:dyDescent="0.25">
      <c r="A461" s="75">
        <f t="shared" si="31"/>
        <v>25</v>
      </c>
      <c r="B461" s="75" t="s">
        <v>681</v>
      </c>
      <c r="C461" s="76" t="s">
        <v>8</v>
      </c>
      <c r="D461" s="74" t="s">
        <v>1300</v>
      </c>
      <c r="E461" s="75">
        <v>100</v>
      </c>
      <c r="F461" s="75" t="s">
        <v>925</v>
      </c>
    </row>
    <row r="462" spans="1:6" ht="63.75" thickBot="1" x14ac:dyDescent="0.3">
      <c r="A462" s="49">
        <f t="shared" si="31"/>
        <v>26</v>
      </c>
      <c r="B462" s="49" t="s">
        <v>682</v>
      </c>
      <c r="C462" s="50" t="s">
        <v>67</v>
      </c>
      <c r="D462" s="12" t="s">
        <v>1300</v>
      </c>
      <c r="E462" s="49">
        <v>150</v>
      </c>
      <c r="F462" s="49" t="s">
        <v>925</v>
      </c>
    </row>
    <row r="463" spans="1:6" ht="19.5" thickBot="1" x14ac:dyDescent="0.3">
      <c r="A463" s="214" t="s">
        <v>1467</v>
      </c>
      <c r="B463" s="215"/>
      <c r="C463" s="215"/>
      <c r="D463" s="215"/>
      <c r="E463" s="215"/>
      <c r="F463" s="216"/>
    </row>
    <row r="464" spans="1:6" ht="189" x14ac:dyDescent="0.25">
      <c r="A464" s="79">
        <v>1</v>
      </c>
      <c r="B464" s="79" t="s">
        <v>683</v>
      </c>
      <c r="C464" s="79" t="s">
        <v>7</v>
      </c>
      <c r="D464" s="6" t="s">
        <v>133</v>
      </c>
      <c r="E464" s="79">
        <v>250</v>
      </c>
      <c r="F464" s="79" t="s">
        <v>441</v>
      </c>
    </row>
    <row r="465" spans="1:6" ht="189" x14ac:dyDescent="0.25">
      <c r="A465" s="80">
        <f>A464+1</f>
        <v>2</v>
      </c>
      <c r="B465" s="80" t="s">
        <v>684</v>
      </c>
      <c r="C465" s="80" t="s">
        <v>7</v>
      </c>
      <c r="D465" s="74" t="s">
        <v>133</v>
      </c>
      <c r="E465" s="80">
        <v>250</v>
      </c>
      <c r="F465" s="80" t="s">
        <v>441</v>
      </c>
    </row>
    <row r="466" spans="1:6" ht="78.75" x14ac:dyDescent="0.25">
      <c r="A466" s="80">
        <f t="shared" ref="A466:A470" si="32">A465+1</f>
        <v>3</v>
      </c>
      <c r="B466" s="87" t="s">
        <v>164</v>
      </c>
      <c r="C466" s="80" t="s">
        <v>57</v>
      </c>
      <c r="D466" s="74" t="s">
        <v>1303</v>
      </c>
      <c r="E466" s="80">
        <v>200</v>
      </c>
      <c r="F466" s="80" t="s">
        <v>829</v>
      </c>
    </row>
    <row r="467" spans="1:6" ht="189" x14ac:dyDescent="0.25">
      <c r="A467" s="80">
        <f t="shared" si="32"/>
        <v>4</v>
      </c>
      <c r="B467" s="80" t="s">
        <v>685</v>
      </c>
      <c r="C467" s="80" t="s">
        <v>57</v>
      </c>
      <c r="D467" s="74" t="s">
        <v>1303</v>
      </c>
      <c r="E467" s="80">
        <v>200</v>
      </c>
      <c r="F467" s="80" t="s">
        <v>441</v>
      </c>
    </row>
    <row r="468" spans="1:6" ht="78.75" x14ac:dyDescent="0.25">
      <c r="A468" s="80">
        <f t="shared" si="32"/>
        <v>5</v>
      </c>
      <c r="B468" s="80" t="s">
        <v>686</v>
      </c>
      <c r="C468" s="80" t="s">
        <v>366</v>
      </c>
      <c r="D468" s="74" t="s">
        <v>23</v>
      </c>
      <c r="E468" s="80">
        <v>50</v>
      </c>
      <c r="F468" s="80" t="s">
        <v>829</v>
      </c>
    </row>
    <row r="469" spans="1:6" ht="189" x14ac:dyDescent="0.25">
      <c r="A469" s="80">
        <f t="shared" si="32"/>
        <v>6</v>
      </c>
      <c r="B469" s="80" t="s">
        <v>687</v>
      </c>
      <c r="C469" s="80" t="s">
        <v>67</v>
      </c>
      <c r="D469" s="74" t="s">
        <v>133</v>
      </c>
      <c r="E469" s="80">
        <v>280</v>
      </c>
      <c r="F469" s="80" t="s">
        <v>441</v>
      </c>
    </row>
    <row r="470" spans="1:6" ht="79.5" thickBot="1" x14ac:dyDescent="0.3">
      <c r="A470" s="3">
        <f t="shared" si="32"/>
        <v>7</v>
      </c>
      <c r="B470" s="3" t="s">
        <v>845</v>
      </c>
      <c r="C470" s="3" t="s">
        <v>67</v>
      </c>
      <c r="D470" s="12" t="s">
        <v>53</v>
      </c>
      <c r="E470" s="3">
        <v>1200</v>
      </c>
      <c r="F470" s="3" t="s">
        <v>829</v>
      </c>
    </row>
    <row r="471" spans="1:6" ht="19.5" thickBot="1" x14ac:dyDescent="0.3">
      <c r="A471" s="226" t="s">
        <v>1468</v>
      </c>
      <c r="B471" s="227"/>
      <c r="C471" s="227"/>
      <c r="D471" s="227"/>
      <c r="E471" s="227"/>
      <c r="F471" s="228"/>
    </row>
    <row r="472" spans="1:6" ht="78.75" x14ac:dyDescent="0.25">
      <c r="A472" s="6">
        <v>1</v>
      </c>
      <c r="B472" s="6" t="s">
        <v>688</v>
      </c>
      <c r="C472" s="27" t="s">
        <v>1385</v>
      </c>
      <c r="D472" s="6" t="s">
        <v>1487</v>
      </c>
      <c r="E472" s="6">
        <v>90</v>
      </c>
      <c r="F472" s="6" t="s">
        <v>86</v>
      </c>
    </row>
    <row r="473" spans="1:6" ht="78.75" x14ac:dyDescent="0.25">
      <c r="A473" s="74">
        <v>2</v>
      </c>
      <c r="B473" s="74" t="s">
        <v>1606</v>
      </c>
      <c r="C473" s="24" t="s">
        <v>24</v>
      </c>
      <c r="D473" s="74" t="s">
        <v>10</v>
      </c>
      <c r="E473" s="74">
        <v>100</v>
      </c>
      <c r="F473" s="74" t="s">
        <v>86</v>
      </c>
    </row>
    <row r="474" spans="1:6" ht="78.75" x14ac:dyDescent="0.25">
      <c r="A474" s="74">
        <f>A473+1</f>
        <v>3</v>
      </c>
      <c r="B474" s="74" t="s">
        <v>689</v>
      </c>
      <c r="C474" s="24" t="s">
        <v>1381</v>
      </c>
      <c r="D474" s="78" t="s">
        <v>1487</v>
      </c>
      <c r="E474" s="74">
        <v>60</v>
      </c>
      <c r="F474" s="74" t="s">
        <v>86</v>
      </c>
    </row>
    <row r="475" spans="1:6" ht="78.75" x14ac:dyDescent="0.25">
      <c r="A475" s="74">
        <f t="shared" ref="A475:A477" si="33">A474+1</f>
        <v>4</v>
      </c>
      <c r="B475" s="74" t="s">
        <v>690</v>
      </c>
      <c r="C475" s="24" t="s">
        <v>1382</v>
      </c>
      <c r="D475" s="42" t="s">
        <v>1487</v>
      </c>
      <c r="E475" s="74">
        <v>80</v>
      </c>
      <c r="F475" s="74" t="s">
        <v>86</v>
      </c>
    </row>
    <row r="476" spans="1:6" ht="78.75" x14ac:dyDescent="0.25">
      <c r="A476" s="74">
        <f t="shared" si="33"/>
        <v>5</v>
      </c>
      <c r="B476" s="74" t="s">
        <v>691</v>
      </c>
      <c r="C476" s="24" t="s">
        <v>1383</v>
      </c>
      <c r="D476" s="42" t="s">
        <v>1487</v>
      </c>
      <c r="E476" s="74">
        <v>50</v>
      </c>
      <c r="F476" s="74" t="s">
        <v>86</v>
      </c>
    </row>
    <row r="477" spans="1:6" ht="78.75" x14ac:dyDescent="0.25">
      <c r="A477" s="74">
        <f t="shared" si="33"/>
        <v>6</v>
      </c>
      <c r="B477" s="74" t="s">
        <v>692</v>
      </c>
      <c r="C477" s="24" t="s">
        <v>1384</v>
      </c>
      <c r="D477" s="42" t="s">
        <v>1487</v>
      </c>
      <c r="E477" s="74">
        <v>50</v>
      </c>
      <c r="F477" s="74" t="s">
        <v>86</v>
      </c>
    </row>
    <row r="478" spans="1:6" ht="78.75" x14ac:dyDescent="0.25">
      <c r="A478" s="74">
        <v>7</v>
      </c>
      <c r="B478" s="74" t="s">
        <v>693</v>
      </c>
      <c r="C478" s="24" t="s">
        <v>204</v>
      </c>
      <c r="D478" s="74" t="s">
        <v>1487</v>
      </c>
      <c r="E478" s="143">
        <v>100</v>
      </c>
      <c r="F478" s="74" t="s">
        <v>86</v>
      </c>
    </row>
    <row r="479" spans="1:6" ht="79.5" thickBot="1" x14ac:dyDescent="0.3">
      <c r="A479" s="12">
        <v>8</v>
      </c>
      <c r="B479" s="12" t="s">
        <v>1605</v>
      </c>
      <c r="C479" s="31" t="s">
        <v>1386</v>
      </c>
      <c r="D479" s="12" t="s">
        <v>1276</v>
      </c>
      <c r="E479" s="12">
        <v>100</v>
      </c>
      <c r="F479" s="12" t="s">
        <v>86</v>
      </c>
    </row>
    <row r="480" spans="1:6" ht="19.5" thickBot="1" x14ac:dyDescent="0.3">
      <c r="A480" s="214" t="s">
        <v>1469</v>
      </c>
      <c r="B480" s="215"/>
      <c r="C480" s="215"/>
      <c r="D480" s="215"/>
      <c r="E480" s="215"/>
      <c r="F480" s="216"/>
    </row>
    <row r="481" spans="1:6" ht="63" x14ac:dyDescent="0.25">
      <c r="A481" s="79">
        <v>1</v>
      </c>
      <c r="B481" s="86" t="s">
        <v>176</v>
      </c>
      <c r="C481" s="7" t="s">
        <v>507</v>
      </c>
      <c r="D481" s="43" t="s">
        <v>23</v>
      </c>
      <c r="E481" s="79">
        <v>25</v>
      </c>
      <c r="F481" s="7" t="s">
        <v>830</v>
      </c>
    </row>
    <row r="482" spans="1:6" ht="78.75" x14ac:dyDescent="0.25">
      <c r="A482" s="80">
        <f>A481+1</f>
        <v>2</v>
      </c>
      <c r="B482" s="80" t="s">
        <v>694</v>
      </c>
      <c r="C482" s="14" t="s">
        <v>508</v>
      </c>
      <c r="D482" s="44" t="s">
        <v>1439</v>
      </c>
      <c r="E482" s="80">
        <v>120</v>
      </c>
      <c r="F482" s="14" t="s">
        <v>830</v>
      </c>
    </row>
    <row r="483" spans="1:6" ht="63" x14ac:dyDescent="0.25">
      <c r="A483" s="80">
        <v>3</v>
      </c>
      <c r="B483" s="80" t="s">
        <v>695</v>
      </c>
      <c r="C483" s="14" t="s">
        <v>509</v>
      </c>
      <c r="D483" s="44" t="s">
        <v>1439</v>
      </c>
      <c r="E483" s="80">
        <v>25</v>
      </c>
      <c r="F483" s="14" t="s">
        <v>830</v>
      </c>
    </row>
    <row r="484" spans="1:6" ht="63.75" thickBot="1" x14ac:dyDescent="0.3">
      <c r="A484" s="3">
        <v>4</v>
      </c>
      <c r="B484" s="98" t="s">
        <v>178</v>
      </c>
      <c r="C484" s="8" t="s">
        <v>509</v>
      </c>
      <c r="D484" s="44" t="s">
        <v>1439</v>
      </c>
      <c r="E484" s="3">
        <v>25</v>
      </c>
      <c r="F484" s="8" t="s">
        <v>830</v>
      </c>
    </row>
    <row r="485" spans="1:6" ht="19.5" thickBot="1" x14ac:dyDescent="0.3">
      <c r="A485" s="214" t="s">
        <v>1470</v>
      </c>
      <c r="B485" s="215"/>
      <c r="C485" s="215"/>
      <c r="D485" s="215"/>
      <c r="E485" s="215"/>
      <c r="F485" s="216"/>
    </row>
    <row r="486" spans="1:6" ht="94.5" x14ac:dyDescent="0.25">
      <c r="A486" s="79">
        <v>1</v>
      </c>
      <c r="B486" s="79" t="s">
        <v>696</v>
      </c>
      <c r="C486" s="7" t="s">
        <v>1398</v>
      </c>
      <c r="D486" s="43" t="s">
        <v>1405</v>
      </c>
      <c r="E486" s="79">
        <v>150</v>
      </c>
      <c r="F486" s="7" t="s">
        <v>831</v>
      </c>
    </row>
    <row r="487" spans="1:6" ht="94.5" x14ac:dyDescent="0.25">
      <c r="A487" s="80">
        <f>A486+1</f>
        <v>2</v>
      </c>
      <c r="B487" s="80" t="s">
        <v>697</v>
      </c>
      <c r="C487" s="14" t="s">
        <v>1613</v>
      </c>
      <c r="D487" s="74" t="s">
        <v>16</v>
      </c>
      <c r="E487" s="80">
        <v>160</v>
      </c>
      <c r="F487" s="14" t="s">
        <v>831</v>
      </c>
    </row>
    <row r="488" spans="1:6" ht="94.5" x14ac:dyDescent="0.25">
      <c r="A488" s="80">
        <f t="shared" ref="A488:A491" si="34">A487+1</f>
        <v>3</v>
      </c>
      <c r="B488" s="80" t="s">
        <v>698</v>
      </c>
      <c r="C488" s="14" t="s">
        <v>1399</v>
      </c>
      <c r="D488" s="74" t="s">
        <v>1297</v>
      </c>
      <c r="E488" s="80">
        <v>100</v>
      </c>
      <c r="F488" s="14" t="s">
        <v>831</v>
      </c>
    </row>
    <row r="489" spans="1:6" ht="94.5" x14ac:dyDescent="0.25">
      <c r="A489" s="80">
        <f t="shared" si="34"/>
        <v>4</v>
      </c>
      <c r="B489" s="80" t="s">
        <v>699</v>
      </c>
      <c r="C489" s="14" t="s">
        <v>1400</v>
      </c>
      <c r="D489" s="44" t="s">
        <v>14</v>
      </c>
      <c r="E489" s="80">
        <v>160</v>
      </c>
      <c r="F489" s="14" t="s">
        <v>831</v>
      </c>
    </row>
    <row r="490" spans="1:6" ht="94.5" x14ac:dyDescent="0.25">
      <c r="A490" s="80">
        <f t="shared" si="34"/>
        <v>5</v>
      </c>
      <c r="B490" s="80" t="s">
        <v>700</v>
      </c>
      <c r="C490" s="14" t="s">
        <v>1401</v>
      </c>
      <c r="D490" s="44" t="s">
        <v>53</v>
      </c>
      <c r="E490" s="80">
        <v>170</v>
      </c>
      <c r="F490" s="14" t="s">
        <v>831</v>
      </c>
    </row>
    <row r="491" spans="1:6" ht="95.25" thickBot="1" x14ac:dyDescent="0.3">
      <c r="A491" s="3">
        <f t="shared" si="34"/>
        <v>6</v>
      </c>
      <c r="B491" s="3" t="s">
        <v>701</v>
      </c>
      <c r="C491" s="8" t="s">
        <v>1406</v>
      </c>
      <c r="D491" s="45" t="s">
        <v>1344</v>
      </c>
      <c r="E491" s="3">
        <v>150</v>
      </c>
      <c r="F491" s="8" t="s">
        <v>831</v>
      </c>
    </row>
    <row r="492" spans="1:6" ht="19.5" thickBot="1" x14ac:dyDescent="0.3">
      <c r="A492" s="214" t="s">
        <v>1471</v>
      </c>
      <c r="B492" s="215"/>
      <c r="C492" s="215"/>
      <c r="D492" s="215"/>
      <c r="E492" s="215"/>
      <c r="F492" s="216"/>
    </row>
    <row r="493" spans="1:6" ht="141.75" x14ac:dyDescent="0.25">
      <c r="A493" s="79">
        <v>1</v>
      </c>
      <c r="B493" s="79" t="s">
        <v>1346</v>
      </c>
      <c r="C493" s="7" t="s">
        <v>205</v>
      </c>
      <c r="D493" s="46" t="s">
        <v>66</v>
      </c>
      <c r="E493" s="79">
        <v>60</v>
      </c>
      <c r="F493" s="7" t="s">
        <v>832</v>
      </c>
    </row>
    <row r="494" spans="1:6" ht="78.75" x14ac:dyDescent="0.25">
      <c r="A494" s="80">
        <f>A493+1</f>
        <v>2</v>
      </c>
      <c r="B494" s="80" t="s">
        <v>702</v>
      </c>
      <c r="C494" s="14" t="s">
        <v>1351</v>
      </c>
      <c r="D494" s="47" t="s">
        <v>23</v>
      </c>
      <c r="E494" s="80">
        <v>60</v>
      </c>
      <c r="F494" s="14" t="s">
        <v>833</v>
      </c>
    </row>
    <row r="495" spans="1:6" ht="94.5" x14ac:dyDescent="0.25">
      <c r="A495" s="80">
        <f t="shared" ref="A495:A497" si="35">A494+1</f>
        <v>3</v>
      </c>
      <c r="B495" s="80" t="s">
        <v>703</v>
      </c>
      <c r="C495" s="14" t="s">
        <v>1713</v>
      </c>
      <c r="D495" s="47" t="s">
        <v>66</v>
      </c>
      <c r="E495" s="80">
        <v>50</v>
      </c>
      <c r="F495" s="14" t="s">
        <v>833</v>
      </c>
    </row>
    <row r="496" spans="1:6" ht="78.75" x14ac:dyDescent="0.25">
      <c r="A496" s="80">
        <f t="shared" si="35"/>
        <v>4</v>
      </c>
      <c r="B496" s="87" t="s">
        <v>176</v>
      </c>
      <c r="C496" s="14" t="s">
        <v>207</v>
      </c>
      <c r="D496" s="47" t="s">
        <v>66</v>
      </c>
      <c r="E496" s="80">
        <v>60</v>
      </c>
      <c r="F496" s="14" t="s">
        <v>833</v>
      </c>
    </row>
    <row r="497" spans="1:6" ht="111" thickBot="1" x14ac:dyDescent="0.3">
      <c r="A497" s="3">
        <f t="shared" si="35"/>
        <v>5</v>
      </c>
      <c r="B497" s="3" t="s">
        <v>1345</v>
      </c>
      <c r="C497" s="8" t="s">
        <v>208</v>
      </c>
      <c r="D497" s="48" t="s">
        <v>53</v>
      </c>
      <c r="E497" s="3">
        <v>60</v>
      </c>
      <c r="F497" s="8" t="s">
        <v>833</v>
      </c>
    </row>
    <row r="498" spans="1:6" ht="19.5" thickBot="1" x14ac:dyDescent="0.3">
      <c r="A498" s="214" t="s">
        <v>1472</v>
      </c>
      <c r="B498" s="215"/>
      <c r="C498" s="215"/>
      <c r="D498" s="215"/>
      <c r="E498" s="215"/>
      <c r="F498" s="216"/>
    </row>
    <row r="499" spans="1:6" ht="94.5" x14ac:dyDescent="0.25">
      <c r="A499" s="79">
        <v>1</v>
      </c>
      <c r="B499" s="79" t="s">
        <v>704</v>
      </c>
      <c r="C499" s="7" t="s">
        <v>522</v>
      </c>
      <c r="D499" s="43" t="s">
        <v>523</v>
      </c>
      <c r="E499" s="79">
        <v>80</v>
      </c>
      <c r="F499" s="7" t="s">
        <v>831</v>
      </c>
    </row>
    <row r="500" spans="1:6" ht="94.5" x14ac:dyDescent="0.25">
      <c r="A500" s="80">
        <f t="shared" ref="A500:A501" si="36">A499+1</f>
        <v>2</v>
      </c>
      <c r="B500" s="80" t="s">
        <v>705</v>
      </c>
      <c r="C500" s="14" t="s">
        <v>344</v>
      </c>
      <c r="D500" s="44" t="s">
        <v>14</v>
      </c>
      <c r="E500" s="80">
        <v>100</v>
      </c>
      <c r="F500" s="14" t="s">
        <v>831</v>
      </c>
    </row>
    <row r="501" spans="1:6" ht="94.5" x14ac:dyDescent="0.25">
      <c r="A501" s="80">
        <f t="shared" si="36"/>
        <v>3</v>
      </c>
      <c r="B501" s="87" t="s">
        <v>178</v>
      </c>
      <c r="C501" s="14" t="s">
        <v>524</v>
      </c>
      <c r="D501" s="44" t="s">
        <v>14</v>
      </c>
      <c r="E501" s="80">
        <v>40</v>
      </c>
      <c r="F501" s="14" t="s">
        <v>831</v>
      </c>
    </row>
    <row r="502" spans="1:6" ht="95.25" thickBot="1" x14ac:dyDescent="0.3">
      <c r="A502" s="3">
        <f>A501+1</f>
        <v>4</v>
      </c>
      <c r="B502" s="3" t="s">
        <v>706</v>
      </c>
      <c r="C502" s="8" t="s">
        <v>524</v>
      </c>
      <c r="D502" s="45" t="s">
        <v>14</v>
      </c>
      <c r="E502" s="3">
        <v>80</v>
      </c>
      <c r="F502" s="8" t="s">
        <v>831</v>
      </c>
    </row>
    <row r="503" spans="1:6" s="193" customFormat="1" ht="95.25" thickBot="1" x14ac:dyDescent="0.3">
      <c r="A503" s="171">
        <v>5</v>
      </c>
      <c r="B503" s="97" t="s">
        <v>1801</v>
      </c>
      <c r="C503" s="271" t="s">
        <v>1802</v>
      </c>
      <c r="D503" s="272" t="s">
        <v>1331</v>
      </c>
      <c r="E503" s="171">
        <v>250</v>
      </c>
      <c r="F503" s="271" t="s">
        <v>831</v>
      </c>
    </row>
    <row r="504" spans="1:6" ht="19.5" thickBot="1" x14ac:dyDescent="0.3">
      <c r="A504" s="214" t="s">
        <v>1473</v>
      </c>
      <c r="B504" s="215"/>
      <c r="C504" s="215"/>
      <c r="D504" s="215"/>
      <c r="E504" s="215"/>
      <c r="F504" s="216"/>
    </row>
    <row r="505" spans="1:6" ht="157.5" x14ac:dyDescent="0.25">
      <c r="A505" s="5">
        <v>1</v>
      </c>
      <c r="B505" s="5" t="s">
        <v>529</v>
      </c>
      <c r="C505" s="30" t="s">
        <v>7</v>
      </c>
      <c r="D505" s="6" t="s">
        <v>840</v>
      </c>
      <c r="E505" s="5" t="s">
        <v>170</v>
      </c>
      <c r="F505" s="5" t="s">
        <v>916</v>
      </c>
    </row>
    <row r="506" spans="1:6" ht="63" x14ac:dyDescent="0.25">
      <c r="A506" s="75">
        <f>A505+1</f>
        <v>2</v>
      </c>
      <c r="B506" s="75" t="s">
        <v>1347</v>
      </c>
      <c r="C506" s="76" t="s">
        <v>24</v>
      </c>
      <c r="D506" s="74" t="s">
        <v>1304</v>
      </c>
      <c r="E506" s="75" t="s">
        <v>171</v>
      </c>
      <c r="F506" s="75" t="s">
        <v>917</v>
      </c>
    </row>
    <row r="507" spans="1:6" ht="141.75" x14ac:dyDescent="0.25">
      <c r="A507" s="75">
        <f>A506+1</f>
        <v>3</v>
      </c>
      <c r="B507" s="75" t="s">
        <v>530</v>
      </c>
      <c r="C507" s="76" t="s">
        <v>64</v>
      </c>
      <c r="D507" s="74" t="s">
        <v>1304</v>
      </c>
      <c r="E507" s="75">
        <v>100</v>
      </c>
      <c r="F507" s="75" t="s">
        <v>918</v>
      </c>
    </row>
    <row r="508" spans="1:6" ht="157.5" x14ac:dyDescent="0.25">
      <c r="A508" s="75">
        <f t="shared" ref="A508:A518" si="37">A507+1</f>
        <v>4</v>
      </c>
      <c r="B508" s="75" t="s">
        <v>531</v>
      </c>
      <c r="C508" s="76" t="s">
        <v>112</v>
      </c>
      <c r="D508" s="74" t="s">
        <v>18</v>
      </c>
      <c r="E508" s="75">
        <v>200</v>
      </c>
      <c r="F508" s="75" t="s">
        <v>919</v>
      </c>
    </row>
    <row r="509" spans="1:6" ht="47.25" x14ac:dyDescent="0.25">
      <c r="A509" s="75">
        <f t="shared" si="37"/>
        <v>5</v>
      </c>
      <c r="B509" s="75" t="s">
        <v>532</v>
      </c>
      <c r="C509" s="76" t="s">
        <v>7</v>
      </c>
      <c r="D509" s="74" t="s">
        <v>841</v>
      </c>
      <c r="E509" s="75">
        <v>100</v>
      </c>
      <c r="F509" s="75" t="s">
        <v>917</v>
      </c>
    </row>
    <row r="510" spans="1:6" ht="126" x14ac:dyDescent="0.25">
      <c r="A510" s="75">
        <f t="shared" si="37"/>
        <v>6</v>
      </c>
      <c r="B510" s="75" t="s">
        <v>533</v>
      </c>
      <c r="C510" s="76" t="s">
        <v>7</v>
      </c>
      <c r="D510" s="74" t="s">
        <v>841</v>
      </c>
      <c r="E510" s="75">
        <v>100</v>
      </c>
      <c r="F510" s="75" t="s">
        <v>917</v>
      </c>
    </row>
    <row r="511" spans="1:6" ht="94.5" x14ac:dyDescent="0.25">
      <c r="A511" s="75">
        <f t="shared" si="37"/>
        <v>7</v>
      </c>
      <c r="B511" s="75" t="s">
        <v>843</v>
      </c>
      <c r="C511" s="76" t="s">
        <v>57</v>
      </c>
      <c r="D511" s="74" t="s">
        <v>53</v>
      </c>
      <c r="E511" s="75">
        <v>50</v>
      </c>
      <c r="F511" s="75" t="s">
        <v>917</v>
      </c>
    </row>
    <row r="512" spans="1:6" ht="110.25" x14ac:dyDescent="0.25">
      <c r="A512" s="75">
        <f t="shared" si="37"/>
        <v>8</v>
      </c>
      <c r="B512" s="75" t="s">
        <v>534</v>
      </c>
      <c r="C512" s="76" t="s">
        <v>7</v>
      </c>
      <c r="D512" s="74" t="s">
        <v>1304</v>
      </c>
      <c r="E512" s="75">
        <v>100</v>
      </c>
      <c r="F512" s="75" t="s">
        <v>917</v>
      </c>
    </row>
    <row r="513" spans="1:6" ht="126" x14ac:dyDescent="0.25">
      <c r="A513" s="75">
        <f t="shared" si="37"/>
        <v>9</v>
      </c>
      <c r="B513" s="75" t="s">
        <v>535</v>
      </c>
      <c r="C513" s="76" t="s">
        <v>24</v>
      </c>
      <c r="D513" s="74" t="s">
        <v>209</v>
      </c>
      <c r="E513" s="75">
        <v>200</v>
      </c>
      <c r="F513" s="75" t="s">
        <v>920</v>
      </c>
    </row>
    <row r="514" spans="1:6" ht="157.5" x14ac:dyDescent="0.25">
      <c r="A514" s="75">
        <f t="shared" si="37"/>
        <v>10</v>
      </c>
      <c r="B514" s="75" t="s">
        <v>536</v>
      </c>
      <c r="C514" s="76" t="s">
        <v>44</v>
      </c>
      <c r="D514" s="74" t="s">
        <v>210</v>
      </c>
      <c r="E514" s="75" t="s">
        <v>170</v>
      </c>
      <c r="F514" s="75" t="s">
        <v>916</v>
      </c>
    </row>
    <row r="515" spans="1:6" ht="63" x14ac:dyDescent="0.25">
      <c r="A515" s="75">
        <f t="shared" si="37"/>
        <v>11</v>
      </c>
      <c r="B515" s="75" t="s">
        <v>537</v>
      </c>
      <c r="C515" s="76" t="s">
        <v>8</v>
      </c>
      <c r="D515" s="74" t="s">
        <v>1304</v>
      </c>
      <c r="E515" s="75" t="s">
        <v>171</v>
      </c>
      <c r="F515" s="75" t="s">
        <v>917</v>
      </c>
    </row>
    <row r="516" spans="1:6" ht="126" x14ac:dyDescent="0.25">
      <c r="A516" s="75">
        <f t="shared" si="37"/>
        <v>12</v>
      </c>
      <c r="B516" s="74" t="s">
        <v>539</v>
      </c>
      <c r="C516" s="76" t="s">
        <v>8</v>
      </c>
      <c r="D516" s="74" t="s">
        <v>105</v>
      </c>
      <c r="E516" s="75">
        <v>100</v>
      </c>
      <c r="F516" s="75" t="s">
        <v>921</v>
      </c>
    </row>
    <row r="517" spans="1:6" ht="126" x14ac:dyDescent="0.25">
      <c r="A517" s="75">
        <f t="shared" si="37"/>
        <v>13</v>
      </c>
      <c r="B517" s="75" t="s">
        <v>538</v>
      </c>
      <c r="C517" s="76" t="s">
        <v>48</v>
      </c>
      <c r="D517" s="74" t="s">
        <v>12</v>
      </c>
      <c r="E517" s="75">
        <v>200</v>
      </c>
      <c r="F517" s="75" t="s">
        <v>922</v>
      </c>
    </row>
    <row r="518" spans="1:6" ht="126.75" thickBot="1" x14ac:dyDescent="0.3">
      <c r="A518" s="49">
        <f t="shared" si="37"/>
        <v>14</v>
      </c>
      <c r="B518" s="49" t="s">
        <v>842</v>
      </c>
      <c r="C518" s="50" t="s">
        <v>48</v>
      </c>
      <c r="D518" s="12" t="s">
        <v>1305</v>
      </c>
      <c r="E518" s="49">
        <v>80</v>
      </c>
      <c r="F518" s="49" t="s">
        <v>923</v>
      </c>
    </row>
    <row r="519" spans="1:6" ht="19.5" thickBot="1" x14ac:dyDescent="0.3">
      <c r="A519" s="226" t="s">
        <v>1474</v>
      </c>
      <c r="B519" s="227"/>
      <c r="C519" s="227"/>
      <c r="D519" s="227"/>
      <c r="E519" s="227"/>
      <c r="F519" s="228"/>
    </row>
    <row r="520" spans="1:6" ht="78.75" x14ac:dyDescent="0.25">
      <c r="A520" s="6">
        <v>1</v>
      </c>
      <c r="B520" s="6" t="s">
        <v>546</v>
      </c>
      <c r="C520" s="27" t="s">
        <v>307</v>
      </c>
      <c r="D520" s="6" t="s">
        <v>53</v>
      </c>
      <c r="E520" s="6">
        <v>70</v>
      </c>
      <c r="F520" s="6" t="s">
        <v>192</v>
      </c>
    </row>
    <row r="521" spans="1:6" ht="189.75" thickBot="1" x14ac:dyDescent="0.3">
      <c r="A521" s="12">
        <v>2</v>
      </c>
      <c r="B521" s="12" t="s">
        <v>547</v>
      </c>
      <c r="C521" s="31" t="s">
        <v>373</v>
      </c>
      <c r="D521" s="12" t="s">
        <v>53</v>
      </c>
      <c r="E521" s="12">
        <v>70</v>
      </c>
      <c r="F521" s="12" t="s">
        <v>442</v>
      </c>
    </row>
    <row r="522" spans="1:6" ht="19.5" thickBot="1" x14ac:dyDescent="0.3">
      <c r="A522" s="214" t="s">
        <v>1475</v>
      </c>
      <c r="B522" s="215"/>
      <c r="C522" s="215"/>
      <c r="D522" s="215"/>
      <c r="E522" s="215"/>
      <c r="F522" s="216"/>
    </row>
    <row r="523" spans="1:6" ht="63" x14ac:dyDescent="0.25">
      <c r="A523" s="79">
        <v>1</v>
      </c>
      <c r="B523" s="79" t="s">
        <v>540</v>
      </c>
      <c r="C523" s="22" t="s">
        <v>9</v>
      </c>
      <c r="D523" s="6" t="s">
        <v>1306</v>
      </c>
      <c r="E523" s="79">
        <v>150</v>
      </c>
      <c r="F523" s="79" t="s">
        <v>834</v>
      </c>
    </row>
    <row r="524" spans="1:6" ht="63" x14ac:dyDescent="0.25">
      <c r="A524" s="80">
        <f>A523+1</f>
        <v>2</v>
      </c>
      <c r="B524" s="87" t="s">
        <v>178</v>
      </c>
      <c r="C524" s="19" t="s">
        <v>367</v>
      </c>
      <c r="D524" s="74" t="s">
        <v>1306</v>
      </c>
      <c r="E524" s="80">
        <v>50</v>
      </c>
      <c r="F524" s="80" t="s">
        <v>834</v>
      </c>
    </row>
    <row r="525" spans="1:6" ht="78.75" x14ac:dyDescent="0.25">
      <c r="A525" s="80">
        <f t="shared" ref="A525:A529" si="38">A524+1</f>
        <v>3</v>
      </c>
      <c r="B525" s="122" t="s">
        <v>541</v>
      </c>
      <c r="C525" s="19" t="s">
        <v>368</v>
      </c>
      <c r="D525" s="74" t="s">
        <v>1306</v>
      </c>
      <c r="E525" s="80">
        <v>30</v>
      </c>
      <c r="F525" s="80" t="s">
        <v>834</v>
      </c>
    </row>
    <row r="526" spans="1:6" ht="63" x14ac:dyDescent="0.25">
      <c r="A526" s="80">
        <f t="shared" si="38"/>
        <v>4</v>
      </c>
      <c r="B526" s="80" t="s">
        <v>542</v>
      </c>
      <c r="C526" s="19" t="s">
        <v>369</v>
      </c>
      <c r="D526" s="74" t="s">
        <v>1306</v>
      </c>
      <c r="E526" s="80">
        <v>50</v>
      </c>
      <c r="F526" s="80" t="s">
        <v>834</v>
      </c>
    </row>
    <row r="527" spans="1:6" ht="94.5" x14ac:dyDescent="0.25">
      <c r="A527" s="80">
        <f t="shared" si="38"/>
        <v>5</v>
      </c>
      <c r="B527" s="80" t="s">
        <v>543</v>
      </c>
      <c r="C527" s="19" t="s">
        <v>370</v>
      </c>
      <c r="D527" s="74" t="s">
        <v>1306</v>
      </c>
      <c r="E527" s="80">
        <v>50</v>
      </c>
      <c r="F527" s="80" t="s">
        <v>834</v>
      </c>
    </row>
    <row r="528" spans="1:6" ht="78.75" x14ac:dyDescent="0.25">
      <c r="A528" s="80">
        <f t="shared" si="38"/>
        <v>6</v>
      </c>
      <c r="B528" s="80" t="s">
        <v>544</v>
      </c>
      <c r="C528" s="19" t="s">
        <v>371</v>
      </c>
      <c r="D528" s="74" t="s">
        <v>1307</v>
      </c>
      <c r="E528" s="80">
        <v>100</v>
      </c>
      <c r="F528" s="80" t="s">
        <v>834</v>
      </c>
    </row>
    <row r="529" spans="1:6" ht="63.75" thickBot="1" x14ac:dyDescent="0.3">
      <c r="A529" s="3">
        <f t="shared" si="38"/>
        <v>7</v>
      </c>
      <c r="B529" s="3" t="s">
        <v>545</v>
      </c>
      <c r="C529" s="51" t="s">
        <v>97</v>
      </c>
      <c r="D529" s="12" t="s">
        <v>78</v>
      </c>
      <c r="E529" s="3">
        <v>80</v>
      </c>
      <c r="F529" s="3" t="s">
        <v>834</v>
      </c>
    </row>
    <row r="530" spans="1:6" ht="19.5" thickBot="1" x14ac:dyDescent="0.3">
      <c r="A530" s="226" t="s">
        <v>1476</v>
      </c>
      <c r="B530" s="227"/>
      <c r="C530" s="227"/>
      <c r="D530" s="227"/>
      <c r="E530" s="227"/>
      <c r="F530" s="228"/>
    </row>
    <row r="531" spans="1:6" ht="94.5" x14ac:dyDescent="0.25">
      <c r="A531" s="6">
        <v>1</v>
      </c>
      <c r="B531" s="6" t="s">
        <v>707</v>
      </c>
      <c r="C531" s="27" t="s">
        <v>64</v>
      </c>
      <c r="D531" s="6" t="s">
        <v>78</v>
      </c>
      <c r="E531" s="6">
        <v>40</v>
      </c>
      <c r="F531" s="6" t="s">
        <v>195</v>
      </c>
    </row>
    <row r="532" spans="1:6" ht="63" x14ac:dyDescent="0.25">
      <c r="A532" s="74">
        <f>A531+1</f>
        <v>2</v>
      </c>
      <c r="B532" s="74" t="s">
        <v>708</v>
      </c>
      <c r="C532" s="24" t="s">
        <v>7</v>
      </c>
      <c r="D532" s="74" t="s">
        <v>78</v>
      </c>
      <c r="E532" s="74">
        <v>128</v>
      </c>
      <c r="F532" s="74" t="s">
        <v>195</v>
      </c>
    </row>
    <row r="533" spans="1:6" ht="63" x14ac:dyDescent="0.25">
      <c r="A533" s="74">
        <f t="shared" ref="A533:A538" si="39">A532+1</f>
        <v>3</v>
      </c>
      <c r="B533" s="74" t="s">
        <v>709</v>
      </c>
      <c r="C533" s="24" t="s">
        <v>24</v>
      </c>
      <c r="D533" s="74" t="s">
        <v>78</v>
      </c>
      <c r="E533" s="74">
        <v>128</v>
      </c>
      <c r="F533" s="74" t="s">
        <v>195</v>
      </c>
    </row>
    <row r="534" spans="1:6" ht="78.75" x14ac:dyDescent="0.25">
      <c r="A534" s="74">
        <f t="shared" si="39"/>
        <v>4</v>
      </c>
      <c r="B534" s="74" t="s">
        <v>710</v>
      </c>
      <c r="C534" s="24" t="s">
        <v>57</v>
      </c>
      <c r="D534" s="74" t="s">
        <v>78</v>
      </c>
      <c r="E534" s="74">
        <v>64</v>
      </c>
      <c r="F534" s="74" t="s">
        <v>195</v>
      </c>
    </row>
    <row r="535" spans="1:6" ht="78.75" x14ac:dyDescent="0.25">
      <c r="A535" s="74">
        <f t="shared" si="39"/>
        <v>5</v>
      </c>
      <c r="B535" s="74" t="s">
        <v>711</v>
      </c>
      <c r="C535" s="24" t="s">
        <v>31</v>
      </c>
      <c r="D535" s="74" t="s">
        <v>78</v>
      </c>
      <c r="E535" s="74">
        <v>80</v>
      </c>
      <c r="F535" s="74" t="s">
        <v>195</v>
      </c>
    </row>
    <row r="536" spans="1:6" ht="63" x14ac:dyDescent="0.25">
      <c r="A536" s="74">
        <f t="shared" si="39"/>
        <v>6</v>
      </c>
      <c r="B536" s="74" t="s">
        <v>712</v>
      </c>
      <c r="C536" s="24" t="s">
        <v>76</v>
      </c>
      <c r="D536" s="74" t="s">
        <v>78</v>
      </c>
      <c r="E536" s="74">
        <v>128</v>
      </c>
      <c r="F536" s="74" t="s">
        <v>195</v>
      </c>
    </row>
    <row r="537" spans="1:6" ht="63" x14ac:dyDescent="0.25">
      <c r="A537" s="74">
        <f t="shared" si="39"/>
        <v>7</v>
      </c>
      <c r="B537" s="74" t="s">
        <v>713</v>
      </c>
      <c r="C537" s="24" t="s">
        <v>76</v>
      </c>
      <c r="D537" s="74" t="s">
        <v>78</v>
      </c>
      <c r="E537" s="74">
        <v>128</v>
      </c>
      <c r="F537" s="74" t="s">
        <v>195</v>
      </c>
    </row>
    <row r="538" spans="1:6" ht="63.75" thickBot="1" x14ac:dyDescent="0.3">
      <c r="A538" s="12">
        <f t="shared" si="39"/>
        <v>8</v>
      </c>
      <c r="B538" s="12" t="s">
        <v>714</v>
      </c>
      <c r="C538" s="31" t="s">
        <v>48</v>
      </c>
      <c r="D538" s="12" t="s">
        <v>78</v>
      </c>
      <c r="E538" s="12">
        <v>60</v>
      </c>
      <c r="F538" s="12" t="s">
        <v>195</v>
      </c>
    </row>
    <row r="539" spans="1:6" ht="19.5" thickBot="1" x14ac:dyDescent="0.3">
      <c r="A539" s="208" t="s">
        <v>1477</v>
      </c>
      <c r="B539" s="209"/>
      <c r="C539" s="209"/>
      <c r="D539" s="209"/>
      <c r="E539" s="209"/>
      <c r="F539" s="210"/>
    </row>
    <row r="540" spans="1:6" ht="126" x14ac:dyDescent="0.25">
      <c r="A540" s="5">
        <v>1</v>
      </c>
      <c r="B540" s="5" t="s">
        <v>994</v>
      </c>
      <c r="C540" s="30" t="s">
        <v>62</v>
      </c>
      <c r="D540" s="6" t="s">
        <v>1306</v>
      </c>
      <c r="E540" s="5" t="s">
        <v>170</v>
      </c>
      <c r="F540" s="5" t="s">
        <v>904</v>
      </c>
    </row>
    <row r="541" spans="1:6" ht="126" x14ac:dyDescent="0.25">
      <c r="A541" s="75">
        <f t="shared" ref="A541:A549" si="40">A540+1</f>
        <v>2</v>
      </c>
      <c r="B541" s="75" t="s">
        <v>995</v>
      </c>
      <c r="C541" s="76" t="s">
        <v>62</v>
      </c>
      <c r="D541" s="74" t="s">
        <v>1306</v>
      </c>
      <c r="E541" s="75" t="s">
        <v>171</v>
      </c>
      <c r="F541" s="75" t="s">
        <v>904</v>
      </c>
    </row>
    <row r="542" spans="1:6" ht="126" x14ac:dyDescent="0.25">
      <c r="A542" s="75">
        <f t="shared" si="40"/>
        <v>3</v>
      </c>
      <c r="B542" s="75" t="s">
        <v>996</v>
      </c>
      <c r="C542" s="76" t="s">
        <v>62</v>
      </c>
      <c r="D542" s="74" t="s">
        <v>1304</v>
      </c>
      <c r="E542" s="75">
        <v>100</v>
      </c>
      <c r="F542" s="75" t="s">
        <v>904</v>
      </c>
    </row>
    <row r="543" spans="1:6" ht="126" x14ac:dyDescent="0.25">
      <c r="A543" s="75">
        <f>A542+1</f>
        <v>4</v>
      </c>
      <c r="B543" s="75" t="s">
        <v>998</v>
      </c>
      <c r="C543" s="76" t="s">
        <v>62</v>
      </c>
      <c r="D543" s="74" t="s">
        <v>1304</v>
      </c>
      <c r="E543" s="75">
        <v>50</v>
      </c>
      <c r="F543" s="75" t="s">
        <v>904</v>
      </c>
    </row>
    <row r="544" spans="1:6" ht="126" x14ac:dyDescent="0.25">
      <c r="A544" s="75">
        <f t="shared" si="40"/>
        <v>5</v>
      </c>
      <c r="B544" s="75" t="s">
        <v>997</v>
      </c>
      <c r="C544" s="76" t="s">
        <v>57</v>
      </c>
      <c r="D544" s="74" t="s">
        <v>151</v>
      </c>
      <c r="E544" s="75">
        <v>100</v>
      </c>
      <c r="F544" s="75" t="s">
        <v>904</v>
      </c>
    </row>
    <row r="545" spans="1:6" ht="126" x14ac:dyDescent="0.25">
      <c r="A545" s="75">
        <f>A544+1</f>
        <v>6</v>
      </c>
      <c r="B545" s="75" t="s">
        <v>999</v>
      </c>
      <c r="C545" s="76" t="s">
        <v>57</v>
      </c>
      <c r="D545" s="74" t="s">
        <v>151</v>
      </c>
      <c r="E545" s="75">
        <v>50</v>
      </c>
      <c r="F545" s="75" t="s">
        <v>904</v>
      </c>
    </row>
    <row r="546" spans="1:6" ht="126" x14ac:dyDescent="0.25">
      <c r="A546" s="75">
        <f>A545+1</f>
        <v>7</v>
      </c>
      <c r="B546" s="75" t="s">
        <v>1000</v>
      </c>
      <c r="C546" s="76" t="s">
        <v>31</v>
      </c>
      <c r="D546" s="74" t="s">
        <v>151</v>
      </c>
      <c r="E546" s="75" t="s">
        <v>170</v>
      </c>
      <c r="F546" s="75" t="s">
        <v>904</v>
      </c>
    </row>
    <row r="547" spans="1:6" ht="126" x14ac:dyDescent="0.25">
      <c r="A547" s="75">
        <f t="shared" si="40"/>
        <v>8</v>
      </c>
      <c r="B547" s="74" t="s">
        <v>1001</v>
      </c>
      <c r="C547" s="76" t="s">
        <v>31</v>
      </c>
      <c r="D547" s="74" t="s">
        <v>151</v>
      </c>
      <c r="E547" s="75" t="s">
        <v>171</v>
      </c>
      <c r="F547" s="75" t="s">
        <v>904</v>
      </c>
    </row>
    <row r="548" spans="1:6" ht="126" x14ac:dyDescent="0.25">
      <c r="A548" s="75">
        <f t="shared" si="40"/>
        <v>9</v>
      </c>
      <c r="B548" s="75" t="s">
        <v>1002</v>
      </c>
      <c r="C548" s="76" t="s">
        <v>31</v>
      </c>
      <c r="D548" s="74" t="s">
        <v>1488</v>
      </c>
      <c r="E548" s="75">
        <v>100</v>
      </c>
      <c r="F548" s="75" t="s">
        <v>904</v>
      </c>
    </row>
    <row r="549" spans="1:6" ht="126.75" thickBot="1" x14ac:dyDescent="0.3">
      <c r="A549" s="49">
        <f t="shared" si="40"/>
        <v>10</v>
      </c>
      <c r="B549" s="49" t="s">
        <v>1003</v>
      </c>
      <c r="C549" s="50" t="s">
        <v>31</v>
      </c>
      <c r="D549" s="74" t="s">
        <v>1488</v>
      </c>
      <c r="E549" s="49">
        <v>40</v>
      </c>
      <c r="F549" s="49" t="s">
        <v>904</v>
      </c>
    </row>
    <row r="550" spans="1:6" ht="19.5" thickBot="1" x14ac:dyDescent="0.3">
      <c r="A550" s="214" t="s">
        <v>1478</v>
      </c>
      <c r="B550" s="215"/>
      <c r="C550" s="215"/>
      <c r="D550" s="215"/>
      <c r="E550" s="215"/>
      <c r="F550" s="216"/>
    </row>
    <row r="551" spans="1:6" ht="78.75" x14ac:dyDescent="0.25">
      <c r="A551" s="79">
        <v>1</v>
      </c>
      <c r="B551" s="79" t="s">
        <v>1006</v>
      </c>
      <c r="C551" s="22" t="s">
        <v>102</v>
      </c>
      <c r="D551" s="6" t="s">
        <v>1293</v>
      </c>
      <c r="E551" s="79">
        <v>90</v>
      </c>
      <c r="F551" s="79" t="s">
        <v>835</v>
      </c>
    </row>
    <row r="552" spans="1:6" ht="78.75" x14ac:dyDescent="0.25">
      <c r="A552" s="80">
        <v>2</v>
      </c>
      <c r="B552" s="80" t="s">
        <v>1005</v>
      </c>
      <c r="C552" s="19" t="s">
        <v>822</v>
      </c>
      <c r="D552" s="74" t="s">
        <v>1293</v>
      </c>
      <c r="E552" s="80">
        <v>40</v>
      </c>
      <c r="F552" s="80" t="s">
        <v>835</v>
      </c>
    </row>
    <row r="553" spans="1:6" ht="63" x14ac:dyDescent="0.25">
      <c r="A553" s="80">
        <v>3</v>
      </c>
      <c r="B553" s="80" t="s">
        <v>1004</v>
      </c>
      <c r="C553" s="19" t="s">
        <v>820</v>
      </c>
      <c r="D553" s="74" t="s">
        <v>1293</v>
      </c>
      <c r="E553" s="80">
        <v>60</v>
      </c>
      <c r="F553" s="80" t="s">
        <v>835</v>
      </c>
    </row>
    <row r="554" spans="1:6" ht="78.75" x14ac:dyDescent="0.25">
      <c r="A554" s="80">
        <v>4</v>
      </c>
      <c r="B554" s="80" t="s">
        <v>1007</v>
      </c>
      <c r="C554" s="19" t="s">
        <v>821</v>
      </c>
      <c r="D554" s="74" t="s">
        <v>1293</v>
      </c>
      <c r="E554" s="80">
        <v>40</v>
      </c>
      <c r="F554" s="80" t="s">
        <v>835</v>
      </c>
    </row>
    <row r="555" spans="1:6" ht="63.75" thickBot="1" x14ac:dyDescent="0.3">
      <c r="A555" s="3">
        <v>5</v>
      </c>
      <c r="B555" s="3" t="s">
        <v>1008</v>
      </c>
      <c r="C555" s="51" t="s">
        <v>41</v>
      </c>
      <c r="D555" s="12" t="s">
        <v>1293</v>
      </c>
      <c r="E555" s="3">
        <v>60</v>
      </c>
      <c r="F555" s="3" t="s">
        <v>835</v>
      </c>
    </row>
    <row r="556" spans="1:6" ht="19.5" thickBot="1" x14ac:dyDescent="0.3">
      <c r="A556" s="214" t="s">
        <v>1479</v>
      </c>
      <c r="B556" s="215"/>
      <c r="C556" s="215"/>
      <c r="D556" s="215"/>
      <c r="E556" s="215"/>
      <c r="F556" s="216"/>
    </row>
    <row r="557" spans="1:6" ht="94.5" x14ac:dyDescent="0.25">
      <c r="A557" s="158">
        <v>1</v>
      </c>
      <c r="B557" s="158" t="s">
        <v>1009</v>
      </c>
      <c r="C557" s="22" t="s">
        <v>239</v>
      </c>
      <c r="D557" s="6" t="s">
        <v>105</v>
      </c>
      <c r="E557" s="158">
        <v>80</v>
      </c>
      <c r="F557" s="158" t="s">
        <v>741</v>
      </c>
    </row>
    <row r="558" spans="1:6" ht="94.5" x14ac:dyDescent="0.25">
      <c r="A558" s="159">
        <f>A557+1</f>
        <v>2</v>
      </c>
      <c r="B558" s="159" t="s">
        <v>1010</v>
      </c>
      <c r="C558" s="19" t="s">
        <v>1692</v>
      </c>
      <c r="D558" s="74" t="s">
        <v>105</v>
      </c>
      <c r="E558" s="159">
        <v>80</v>
      </c>
      <c r="F558" s="159" t="s">
        <v>741</v>
      </c>
    </row>
    <row r="559" spans="1:6" ht="94.5" x14ac:dyDescent="0.25">
      <c r="A559" s="159">
        <f>A558+1</f>
        <v>3</v>
      </c>
      <c r="B559" s="87" t="s">
        <v>1011</v>
      </c>
      <c r="C559" s="19" t="s">
        <v>1693</v>
      </c>
      <c r="D559" s="74" t="s">
        <v>105</v>
      </c>
      <c r="E559" s="159">
        <v>80</v>
      </c>
      <c r="F559" s="159" t="s">
        <v>741</v>
      </c>
    </row>
    <row r="560" spans="1:6" ht="94.5" x14ac:dyDescent="0.25">
      <c r="A560" s="159">
        <f>A559+1</f>
        <v>4</v>
      </c>
      <c r="B560" s="159" t="s">
        <v>1012</v>
      </c>
      <c r="C560" s="19" t="s">
        <v>222</v>
      </c>
      <c r="D560" s="74" t="s">
        <v>23</v>
      </c>
      <c r="E560" s="159">
        <v>80</v>
      </c>
      <c r="F560" s="159" t="s">
        <v>741</v>
      </c>
    </row>
    <row r="561" spans="1:6" ht="94.5" x14ac:dyDescent="0.25">
      <c r="A561" s="17">
        <f>A560+1</f>
        <v>5</v>
      </c>
      <c r="B561" s="17" t="s">
        <v>1013</v>
      </c>
      <c r="C561" s="25" t="s">
        <v>100</v>
      </c>
      <c r="D561" s="42" t="s">
        <v>23</v>
      </c>
      <c r="E561" s="17">
        <v>80</v>
      </c>
      <c r="F561" s="17" t="s">
        <v>741</v>
      </c>
    </row>
    <row r="562" spans="1:6" ht="95.25" thickBot="1" x14ac:dyDescent="0.3">
      <c r="A562" s="3">
        <v>6</v>
      </c>
      <c r="B562" s="3" t="s">
        <v>1694</v>
      </c>
      <c r="C562" s="51" t="s">
        <v>1695</v>
      </c>
      <c r="D562" s="12" t="s">
        <v>105</v>
      </c>
      <c r="E562" s="3">
        <v>100</v>
      </c>
      <c r="F562" s="3" t="s">
        <v>741</v>
      </c>
    </row>
    <row r="563" spans="1:6" ht="19.5" thickBot="1" x14ac:dyDescent="0.3">
      <c r="A563" s="211" t="s">
        <v>1480</v>
      </c>
      <c r="B563" s="212"/>
      <c r="C563" s="212"/>
      <c r="D563" s="212"/>
      <c r="E563" s="212"/>
      <c r="F563" s="213"/>
    </row>
    <row r="564" spans="1:6" ht="63" x14ac:dyDescent="0.25">
      <c r="A564" s="79">
        <v>1</v>
      </c>
      <c r="B564" s="79" t="s">
        <v>1074</v>
      </c>
      <c r="C564" s="22" t="s">
        <v>7</v>
      </c>
      <c r="D564" s="6" t="s">
        <v>23</v>
      </c>
      <c r="E564" s="79">
        <v>110</v>
      </c>
      <c r="F564" s="79" t="s">
        <v>836</v>
      </c>
    </row>
    <row r="565" spans="1:6" ht="63" x14ac:dyDescent="0.25">
      <c r="A565" s="80">
        <f>A564+1</f>
        <v>2</v>
      </c>
      <c r="B565" s="87" t="s">
        <v>178</v>
      </c>
      <c r="C565" s="19" t="s">
        <v>24</v>
      </c>
      <c r="D565" s="74" t="s">
        <v>23</v>
      </c>
      <c r="E565" s="80">
        <v>120</v>
      </c>
      <c r="F565" s="80" t="s">
        <v>836</v>
      </c>
    </row>
    <row r="566" spans="1:6" ht="94.5" x14ac:dyDescent="0.25">
      <c r="A566" s="80">
        <f t="shared" ref="A566:A569" si="41">A565+1</f>
        <v>3</v>
      </c>
      <c r="B566" s="80" t="s">
        <v>1075</v>
      </c>
      <c r="C566" s="19" t="s">
        <v>57</v>
      </c>
      <c r="D566" s="74" t="s">
        <v>23</v>
      </c>
      <c r="E566" s="80">
        <v>180</v>
      </c>
      <c r="F566" s="80" t="s">
        <v>836</v>
      </c>
    </row>
    <row r="567" spans="1:6" ht="63" x14ac:dyDescent="0.25">
      <c r="A567" s="80">
        <f t="shared" si="41"/>
        <v>4</v>
      </c>
      <c r="B567" s="80" t="s">
        <v>1076</v>
      </c>
      <c r="C567" s="19" t="s">
        <v>189</v>
      </c>
      <c r="D567" s="74" t="s">
        <v>23</v>
      </c>
      <c r="E567" s="80">
        <v>80</v>
      </c>
      <c r="F567" s="80" t="s">
        <v>836</v>
      </c>
    </row>
    <row r="568" spans="1:6" ht="63" x14ac:dyDescent="0.25">
      <c r="A568" s="80">
        <f t="shared" si="41"/>
        <v>5</v>
      </c>
      <c r="B568" s="87" t="s">
        <v>176</v>
      </c>
      <c r="C568" s="19" t="s">
        <v>372</v>
      </c>
      <c r="D568" s="74" t="s">
        <v>23</v>
      </c>
      <c r="E568" s="80">
        <v>140</v>
      </c>
      <c r="F568" s="80" t="s">
        <v>836</v>
      </c>
    </row>
    <row r="569" spans="1:6" ht="79.5" thickBot="1" x14ac:dyDescent="0.3">
      <c r="A569" s="3">
        <f t="shared" si="41"/>
        <v>6</v>
      </c>
      <c r="B569" s="3" t="s">
        <v>1077</v>
      </c>
      <c r="C569" s="51" t="s">
        <v>48</v>
      </c>
      <c r="D569" s="12" t="s">
        <v>23</v>
      </c>
      <c r="E569" s="3">
        <v>280</v>
      </c>
      <c r="F569" s="3" t="s">
        <v>836</v>
      </c>
    </row>
    <row r="570" spans="1:6" ht="19.5" thickBot="1" x14ac:dyDescent="0.3">
      <c r="A570" s="214" t="s">
        <v>1481</v>
      </c>
      <c r="B570" s="215"/>
      <c r="C570" s="215"/>
      <c r="D570" s="215"/>
      <c r="E570" s="215"/>
      <c r="F570" s="216"/>
    </row>
    <row r="571" spans="1:6" ht="63" x14ac:dyDescent="0.25">
      <c r="A571" s="5">
        <v>1</v>
      </c>
      <c r="B571" s="5" t="s">
        <v>1580</v>
      </c>
      <c r="C571" s="30" t="s">
        <v>184</v>
      </c>
      <c r="D571" s="6" t="s">
        <v>107</v>
      </c>
      <c r="E571" s="5">
        <v>780</v>
      </c>
      <c r="F571" s="5" t="s">
        <v>837</v>
      </c>
    </row>
    <row r="572" spans="1:6" ht="63" x14ac:dyDescent="0.25">
      <c r="A572" s="75">
        <f>A571+1</f>
        <v>2</v>
      </c>
      <c r="B572" s="75" t="s">
        <v>1078</v>
      </c>
      <c r="C572" s="76" t="s">
        <v>184</v>
      </c>
      <c r="D572" s="74" t="s">
        <v>107</v>
      </c>
      <c r="E572" s="75">
        <v>330</v>
      </c>
      <c r="F572" s="75" t="s">
        <v>837</v>
      </c>
    </row>
    <row r="573" spans="1:6" ht="63" x14ac:dyDescent="0.25">
      <c r="A573" s="75">
        <f t="shared" ref="A573:A580" si="42">A572+1</f>
        <v>3</v>
      </c>
      <c r="B573" s="75" t="s">
        <v>1079</v>
      </c>
      <c r="C573" s="76" t="s">
        <v>184</v>
      </c>
      <c r="D573" s="74" t="s">
        <v>107</v>
      </c>
      <c r="E573" s="75">
        <v>330</v>
      </c>
      <c r="F573" s="75" t="s">
        <v>837</v>
      </c>
    </row>
    <row r="574" spans="1:6" ht="63" x14ac:dyDescent="0.25">
      <c r="A574" s="75">
        <f t="shared" si="42"/>
        <v>4</v>
      </c>
      <c r="B574" s="75" t="s">
        <v>980</v>
      </c>
      <c r="C574" s="76" t="s">
        <v>1581</v>
      </c>
      <c r="D574" s="74" t="s">
        <v>107</v>
      </c>
      <c r="E574" s="75">
        <v>780</v>
      </c>
      <c r="F574" s="75" t="s">
        <v>837</v>
      </c>
    </row>
    <row r="575" spans="1:6" ht="63" x14ac:dyDescent="0.25">
      <c r="A575" s="75">
        <f t="shared" si="42"/>
        <v>5</v>
      </c>
      <c r="B575" s="75" t="s">
        <v>1080</v>
      </c>
      <c r="C575" s="76" t="s">
        <v>184</v>
      </c>
      <c r="D575" s="74" t="s">
        <v>107</v>
      </c>
      <c r="E575" s="75">
        <v>330</v>
      </c>
      <c r="F575" s="75" t="s">
        <v>837</v>
      </c>
    </row>
    <row r="576" spans="1:6" ht="63" x14ac:dyDescent="0.25">
      <c r="A576" s="75">
        <f t="shared" si="42"/>
        <v>6</v>
      </c>
      <c r="B576" s="75" t="s">
        <v>1081</v>
      </c>
      <c r="C576" s="76" t="s">
        <v>184</v>
      </c>
      <c r="D576" s="74" t="s">
        <v>107</v>
      </c>
      <c r="E576" s="75">
        <v>330</v>
      </c>
      <c r="F576" s="75" t="s">
        <v>837</v>
      </c>
    </row>
    <row r="577" spans="1:6" ht="63" x14ac:dyDescent="0.25">
      <c r="A577" s="75">
        <f t="shared" si="42"/>
        <v>7</v>
      </c>
      <c r="B577" s="75" t="s">
        <v>1082</v>
      </c>
      <c r="C577" s="76" t="s">
        <v>184</v>
      </c>
      <c r="D577" s="74" t="s">
        <v>107</v>
      </c>
      <c r="E577" s="75">
        <v>360</v>
      </c>
      <c r="F577" s="75" t="s">
        <v>837</v>
      </c>
    </row>
    <row r="578" spans="1:6" ht="63" x14ac:dyDescent="0.25">
      <c r="A578" s="75">
        <v>8</v>
      </c>
      <c r="B578" s="75" t="s">
        <v>1083</v>
      </c>
      <c r="C578" s="76" t="s">
        <v>184</v>
      </c>
      <c r="D578" s="74" t="s">
        <v>107</v>
      </c>
      <c r="E578" s="75">
        <v>150</v>
      </c>
      <c r="F578" s="75" t="s">
        <v>837</v>
      </c>
    </row>
    <row r="579" spans="1:6" ht="63" x14ac:dyDescent="0.25">
      <c r="A579" s="75">
        <f t="shared" si="42"/>
        <v>9</v>
      </c>
      <c r="B579" s="75" t="s">
        <v>1084</v>
      </c>
      <c r="C579" s="76" t="s">
        <v>184</v>
      </c>
      <c r="D579" s="74" t="s">
        <v>107</v>
      </c>
      <c r="E579" s="75">
        <v>150</v>
      </c>
      <c r="F579" s="75" t="s">
        <v>837</v>
      </c>
    </row>
    <row r="580" spans="1:6" ht="63.75" thickBot="1" x14ac:dyDescent="0.3">
      <c r="A580" s="49">
        <f t="shared" si="42"/>
        <v>10</v>
      </c>
      <c r="B580" s="49" t="s">
        <v>1085</v>
      </c>
      <c r="C580" s="50" t="s">
        <v>184</v>
      </c>
      <c r="D580" s="12" t="s">
        <v>107</v>
      </c>
      <c r="E580" s="49">
        <v>150</v>
      </c>
      <c r="F580" s="49" t="s">
        <v>837</v>
      </c>
    </row>
    <row r="581" spans="1:6" ht="19.5" thickBot="1" x14ac:dyDescent="0.3">
      <c r="A581" s="214" t="s">
        <v>1482</v>
      </c>
      <c r="B581" s="215"/>
      <c r="C581" s="215"/>
      <c r="D581" s="215"/>
      <c r="E581" s="215"/>
      <c r="F581" s="216"/>
    </row>
    <row r="582" spans="1:6" ht="63" x14ac:dyDescent="0.25">
      <c r="A582" s="79">
        <v>1</v>
      </c>
      <c r="B582" s="6" t="s">
        <v>505</v>
      </c>
      <c r="C582" s="22" t="s">
        <v>24</v>
      </c>
      <c r="D582" s="6" t="s">
        <v>23</v>
      </c>
      <c r="E582" s="79">
        <v>50</v>
      </c>
      <c r="F582" s="79" t="s">
        <v>838</v>
      </c>
    </row>
    <row r="583" spans="1:6" ht="63" x14ac:dyDescent="0.25">
      <c r="A583" s="80">
        <f>A582+1</f>
        <v>2</v>
      </c>
      <c r="B583" s="74" t="s">
        <v>1086</v>
      </c>
      <c r="C583" s="19" t="s">
        <v>24</v>
      </c>
      <c r="D583" s="74" t="s">
        <v>23</v>
      </c>
      <c r="E583" s="80">
        <v>50</v>
      </c>
      <c r="F583" s="80" t="s">
        <v>838</v>
      </c>
    </row>
    <row r="584" spans="1:6" ht="63" x14ac:dyDescent="0.25">
      <c r="A584" s="80">
        <f t="shared" ref="A584:A586" si="43">A583+1</f>
        <v>3</v>
      </c>
      <c r="B584" s="74" t="s">
        <v>1087</v>
      </c>
      <c r="C584" s="19" t="s">
        <v>24</v>
      </c>
      <c r="D584" s="74" t="s">
        <v>23</v>
      </c>
      <c r="E584" s="80">
        <v>50</v>
      </c>
      <c r="F584" s="80" t="s">
        <v>838</v>
      </c>
    </row>
    <row r="585" spans="1:6" ht="63" x14ac:dyDescent="0.25">
      <c r="A585" s="80">
        <f t="shared" si="43"/>
        <v>4</v>
      </c>
      <c r="B585" s="74" t="s">
        <v>1088</v>
      </c>
      <c r="C585" s="19" t="s">
        <v>57</v>
      </c>
      <c r="D585" s="74" t="s">
        <v>23</v>
      </c>
      <c r="E585" s="80">
        <v>50</v>
      </c>
      <c r="F585" s="80" t="s">
        <v>838</v>
      </c>
    </row>
    <row r="586" spans="1:6" ht="63.75" thickBot="1" x14ac:dyDescent="0.3">
      <c r="A586" s="3">
        <f t="shared" si="43"/>
        <v>5</v>
      </c>
      <c r="B586" s="12" t="s">
        <v>1089</v>
      </c>
      <c r="C586" s="51" t="s">
        <v>373</v>
      </c>
      <c r="D586" s="12" t="s">
        <v>1563</v>
      </c>
      <c r="E586" s="3">
        <v>50</v>
      </c>
      <c r="F586" s="3" t="s">
        <v>838</v>
      </c>
    </row>
    <row r="587" spans="1:6" ht="19.5" thickBot="1" x14ac:dyDescent="0.3">
      <c r="A587" s="226" t="s">
        <v>1483</v>
      </c>
      <c r="B587" s="227"/>
      <c r="C587" s="227"/>
      <c r="D587" s="227"/>
      <c r="E587" s="227"/>
      <c r="F587" s="228"/>
    </row>
    <row r="588" spans="1:6" ht="78.75" x14ac:dyDescent="0.25">
      <c r="A588" s="6">
        <v>1</v>
      </c>
      <c r="B588" s="6" t="s">
        <v>1104</v>
      </c>
      <c r="C588" s="27" t="s">
        <v>197</v>
      </c>
      <c r="D588" s="77" t="s">
        <v>1489</v>
      </c>
      <c r="E588" s="6">
        <v>50</v>
      </c>
      <c r="F588" s="6" t="s">
        <v>199</v>
      </c>
    </row>
    <row r="589" spans="1:6" ht="94.5" x14ac:dyDescent="0.25">
      <c r="A589" s="74">
        <f>A588+1</f>
        <v>2</v>
      </c>
      <c r="B589" s="74" t="s">
        <v>1103</v>
      </c>
      <c r="C589" s="24" t="s">
        <v>200</v>
      </c>
      <c r="D589" s="42" t="s">
        <v>1489</v>
      </c>
      <c r="E589" s="74">
        <v>150</v>
      </c>
      <c r="F589" s="74" t="s">
        <v>199</v>
      </c>
    </row>
    <row r="590" spans="1:6" ht="78.75" x14ac:dyDescent="0.25">
      <c r="A590" s="74">
        <f t="shared" ref="A590:A597" si="44">A589+1</f>
        <v>3</v>
      </c>
      <c r="B590" s="74" t="s">
        <v>1102</v>
      </c>
      <c r="C590" s="24" t="s">
        <v>200</v>
      </c>
      <c r="D590" s="74" t="s">
        <v>1489</v>
      </c>
      <c r="E590" s="74">
        <v>150</v>
      </c>
      <c r="F590" s="74" t="s">
        <v>199</v>
      </c>
    </row>
    <row r="591" spans="1:6" ht="110.25" x14ac:dyDescent="0.25">
      <c r="A591" s="74">
        <f t="shared" si="44"/>
        <v>4</v>
      </c>
      <c r="B591" s="74" t="s">
        <v>1101</v>
      </c>
      <c r="C591" s="24" t="s">
        <v>318</v>
      </c>
      <c r="D591" s="42" t="s">
        <v>65</v>
      </c>
      <c r="E591" s="74">
        <v>150</v>
      </c>
      <c r="F591" s="74" t="s">
        <v>906</v>
      </c>
    </row>
    <row r="592" spans="1:6" ht="189" x14ac:dyDescent="0.25">
      <c r="A592" s="74">
        <f t="shared" si="44"/>
        <v>5</v>
      </c>
      <c r="B592" s="74" t="s">
        <v>1100</v>
      </c>
      <c r="C592" s="24" t="s">
        <v>467</v>
      </c>
      <c r="D592" s="42" t="s">
        <v>1489</v>
      </c>
      <c r="E592" s="74">
        <v>60</v>
      </c>
      <c r="F592" s="74" t="s">
        <v>481</v>
      </c>
    </row>
    <row r="593" spans="1:10" ht="110.25" x14ac:dyDescent="0.25">
      <c r="A593" s="74">
        <f t="shared" si="44"/>
        <v>6</v>
      </c>
      <c r="B593" s="74" t="s">
        <v>1099</v>
      </c>
      <c r="C593" s="24" t="s">
        <v>201</v>
      </c>
      <c r="D593" s="42" t="s">
        <v>1489</v>
      </c>
      <c r="E593" s="74">
        <v>60</v>
      </c>
      <c r="F593" s="74" t="s">
        <v>199</v>
      </c>
    </row>
    <row r="594" spans="1:10" ht="78.75" x14ac:dyDescent="0.25">
      <c r="A594" s="74">
        <f t="shared" si="44"/>
        <v>7</v>
      </c>
      <c r="B594" s="74" t="s">
        <v>1098</v>
      </c>
      <c r="C594" s="24" t="s">
        <v>202</v>
      </c>
      <c r="D594" s="42" t="s">
        <v>1489</v>
      </c>
      <c r="E594" s="74">
        <v>150</v>
      </c>
      <c r="F594" s="74" t="s">
        <v>199</v>
      </c>
    </row>
    <row r="595" spans="1:10" ht="94.5" x14ac:dyDescent="0.25">
      <c r="A595" s="74">
        <f t="shared" si="44"/>
        <v>8</v>
      </c>
      <c r="B595" s="74" t="s">
        <v>1097</v>
      </c>
      <c r="C595" s="24" t="s">
        <v>202</v>
      </c>
      <c r="D595" s="42" t="s">
        <v>1489</v>
      </c>
      <c r="E595" s="74">
        <v>150</v>
      </c>
      <c r="F595" s="74" t="s">
        <v>199</v>
      </c>
    </row>
    <row r="596" spans="1:10" ht="78.75" x14ac:dyDescent="0.25">
      <c r="A596" s="74">
        <f t="shared" si="44"/>
        <v>9</v>
      </c>
      <c r="B596" s="74" t="s">
        <v>1096</v>
      </c>
      <c r="C596" s="24" t="s">
        <v>203</v>
      </c>
      <c r="D596" s="42" t="s">
        <v>1489</v>
      </c>
      <c r="E596" s="74">
        <v>200</v>
      </c>
      <c r="F596" s="74" t="s">
        <v>199</v>
      </c>
    </row>
    <row r="597" spans="1:10" ht="61.5" customHeight="1" x14ac:dyDescent="0.25">
      <c r="A597" s="74">
        <f t="shared" si="44"/>
        <v>10</v>
      </c>
      <c r="B597" s="74" t="s">
        <v>1095</v>
      </c>
      <c r="C597" s="24" t="s">
        <v>203</v>
      </c>
      <c r="D597" s="74" t="s">
        <v>1489</v>
      </c>
      <c r="E597" s="74">
        <v>200</v>
      </c>
      <c r="F597" s="74" t="s">
        <v>199</v>
      </c>
    </row>
    <row r="598" spans="1:10" ht="95.25" thickBot="1" x14ac:dyDescent="0.3">
      <c r="A598" s="12">
        <v>11</v>
      </c>
      <c r="B598" s="12" t="s">
        <v>1094</v>
      </c>
      <c r="C598" s="31" t="s">
        <v>48</v>
      </c>
      <c r="D598" s="12" t="s">
        <v>18</v>
      </c>
      <c r="E598" s="12">
        <v>200</v>
      </c>
      <c r="F598" s="12" t="s">
        <v>905</v>
      </c>
    </row>
    <row r="599" spans="1:10" ht="19.5" thickBot="1" x14ac:dyDescent="0.3">
      <c r="A599" s="235" t="s">
        <v>1618</v>
      </c>
      <c r="B599" s="236"/>
      <c r="C599" s="236"/>
      <c r="D599" s="236"/>
      <c r="E599" s="236"/>
      <c r="F599" s="237"/>
    </row>
    <row r="600" spans="1:10" ht="19.5" thickBot="1" x14ac:dyDescent="0.3">
      <c r="A600" s="238" t="s">
        <v>814</v>
      </c>
      <c r="B600" s="239"/>
      <c r="C600" s="239"/>
      <c r="D600" s="239"/>
      <c r="E600" s="239"/>
      <c r="F600" s="240"/>
    </row>
    <row r="601" spans="1:10" ht="78.75" x14ac:dyDescent="0.25">
      <c r="A601" s="32">
        <v>1</v>
      </c>
      <c r="B601" s="32" t="s">
        <v>1428</v>
      </c>
      <c r="C601" s="33" t="s">
        <v>29</v>
      </c>
      <c r="D601" s="2" t="s">
        <v>1490</v>
      </c>
      <c r="E601" s="32">
        <v>20</v>
      </c>
      <c r="F601" s="32" t="s">
        <v>907</v>
      </c>
    </row>
    <row r="602" spans="1:10" ht="78.75" x14ac:dyDescent="0.25">
      <c r="A602" s="32">
        <f>A601+1</f>
        <v>2</v>
      </c>
      <c r="B602" s="32" t="s">
        <v>1429</v>
      </c>
      <c r="C602" s="33" t="s">
        <v>29</v>
      </c>
      <c r="D602" s="2" t="s">
        <v>1490</v>
      </c>
      <c r="E602" s="32">
        <v>30</v>
      </c>
      <c r="F602" s="32" t="s">
        <v>907</v>
      </c>
    </row>
    <row r="603" spans="1:10" ht="110.25" x14ac:dyDescent="0.25">
      <c r="A603" s="32">
        <f t="shared" ref="A603:A605" si="45">A602+1</f>
        <v>3</v>
      </c>
      <c r="B603" s="32" t="s">
        <v>1427</v>
      </c>
      <c r="C603" s="33" t="s">
        <v>1712</v>
      </c>
      <c r="D603" s="2" t="s">
        <v>1490</v>
      </c>
      <c r="E603" s="32">
        <v>50</v>
      </c>
      <c r="F603" s="32" t="s">
        <v>907</v>
      </c>
    </row>
    <row r="604" spans="1:10" ht="78.75" x14ac:dyDescent="0.25">
      <c r="A604" s="32">
        <f t="shared" si="45"/>
        <v>4</v>
      </c>
      <c r="B604" s="32" t="s">
        <v>1430</v>
      </c>
      <c r="C604" s="33" t="s">
        <v>380</v>
      </c>
      <c r="D604" s="2" t="s">
        <v>1490</v>
      </c>
      <c r="E604" s="32">
        <v>35</v>
      </c>
      <c r="F604" s="32" t="s">
        <v>907</v>
      </c>
    </row>
    <row r="605" spans="1:10" ht="79.5" thickBot="1" x14ac:dyDescent="0.3">
      <c r="A605" s="32">
        <f t="shared" si="45"/>
        <v>5</v>
      </c>
      <c r="B605" s="32" t="s">
        <v>1431</v>
      </c>
      <c r="C605" s="33" t="s">
        <v>379</v>
      </c>
      <c r="D605" s="2" t="s">
        <v>1490</v>
      </c>
      <c r="E605" s="32">
        <v>20</v>
      </c>
      <c r="F605" s="32" t="s">
        <v>907</v>
      </c>
    </row>
    <row r="606" spans="1:10" s="193" customFormat="1" ht="19.5" thickBot="1" x14ac:dyDescent="0.3">
      <c r="A606" s="260" t="s">
        <v>1728</v>
      </c>
      <c r="B606" s="261"/>
      <c r="C606" s="261"/>
      <c r="D606" s="261"/>
      <c r="E606" s="261"/>
      <c r="F606" s="262"/>
    </row>
    <row r="607" spans="1:10" s="197" customFormat="1" ht="136.5" customHeight="1" x14ac:dyDescent="0.25">
      <c r="A607" s="195">
        <v>1</v>
      </c>
      <c r="B607" s="195" t="s">
        <v>1729</v>
      </c>
      <c r="C607" s="195" t="s">
        <v>1730</v>
      </c>
      <c r="D607" s="195" t="s">
        <v>1731</v>
      </c>
      <c r="E607" s="194">
        <v>50</v>
      </c>
      <c r="F607" s="195" t="s">
        <v>1732</v>
      </c>
      <c r="G607" s="196"/>
      <c r="H607" s="196"/>
      <c r="I607" s="196"/>
      <c r="J607" s="196"/>
    </row>
    <row r="608" spans="1:10" s="197" customFormat="1" ht="114.75" customHeight="1" x14ac:dyDescent="0.25">
      <c r="A608" s="195">
        <v>2</v>
      </c>
      <c r="B608" s="198" t="s">
        <v>1733</v>
      </c>
      <c r="C608" s="195" t="s">
        <v>24</v>
      </c>
      <c r="D608" s="195" t="s">
        <v>1734</v>
      </c>
      <c r="E608" s="194">
        <v>50</v>
      </c>
      <c r="F608" s="195" t="s">
        <v>1732</v>
      </c>
      <c r="G608" s="196"/>
      <c r="H608" s="196"/>
      <c r="I608" s="196"/>
      <c r="J608" s="196"/>
    </row>
    <row r="609" spans="1:10" s="197" customFormat="1" ht="114.75" customHeight="1" x14ac:dyDescent="0.25">
      <c r="A609" s="195">
        <v>3</v>
      </c>
      <c r="B609" s="195" t="s">
        <v>1735</v>
      </c>
      <c r="C609" s="195" t="s">
        <v>1736</v>
      </c>
      <c r="D609" s="195" t="s">
        <v>1737</v>
      </c>
      <c r="E609" s="194">
        <v>70</v>
      </c>
      <c r="F609" s="195" t="s">
        <v>1732</v>
      </c>
      <c r="G609" s="196"/>
      <c r="H609" s="196"/>
      <c r="I609" s="196"/>
      <c r="J609" s="196"/>
    </row>
    <row r="610" spans="1:10" s="197" customFormat="1" ht="166.5" customHeight="1" x14ac:dyDescent="0.25">
      <c r="A610" s="195">
        <v>4</v>
      </c>
      <c r="B610" s="199" t="s">
        <v>1738</v>
      </c>
      <c r="C610" s="195" t="s">
        <v>1739</v>
      </c>
      <c r="D610" s="195" t="s">
        <v>1737</v>
      </c>
      <c r="E610" s="194">
        <v>70</v>
      </c>
      <c r="F610" s="195" t="s">
        <v>1732</v>
      </c>
      <c r="G610" s="196"/>
      <c r="H610" s="196"/>
      <c r="I610" s="196"/>
      <c r="J610" s="196"/>
    </row>
    <row r="611" spans="1:10" s="197" customFormat="1" ht="166.5" customHeight="1" x14ac:dyDescent="0.25">
      <c r="A611" s="195">
        <v>5</v>
      </c>
      <c r="B611" s="195" t="s">
        <v>1740</v>
      </c>
      <c r="C611" s="195" t="s">
        <v>1739</v>
      </c>
      <c r="D611" s="195" t="s">
        <v>1741</v>
      </c>
      <c r="E611" s="194">
        <v>70</v>
      </c>
      <c r="F611" s="195" t="s">
        <v>1732</v>
      </c>
      <c r="G611" s="196"/>
      <c r="H611" s="196"/>
      <c r="I611" s="196"/>
      <c r="J611" s="196"/>
    </row>
    <row r="612" spans="1:10" s="197" customFormat="1" ht="114.75" customHeight="1" x14ac:dyDescent="0.25">
      <c r="A612" s="195">
        <v>6</v>
      </c>
      <c r="B612" s="195" t="s">
        <v>1742</v>
      </c>
      <c r="C612" s="195" t="s">
        <v>1743</v>
      </c>
      <c r="D612" s="195" t="s">
        <v>1741</v>
      </c>
      <c r="E612" s="194">
        <v>70</v>
      </c>
      <c r="F612" s="195" t="s">
        <v>1732</v>
      </c>
      <c r="G612" s="196"/>
      <c r="H612" s="196"/>
      <c r="I612" s="196"/>
      <c r="J612" s="196"/>
    </row>
    <row r="613" spans="1:10" s="197" customFormat="1" ht="114.75" customHeight="1" x14ac:dyDescent="0.25">
      <c r="A613" s="195">
        <v>7</v>
      </c>
      <c r="B613" s="195" t="s">
        <v>1744</v>
      </c>
      <c r="C613" s="195" t="s">
        <v>8</v>
      </c>
      <c r="D613" s="195" t="s">
        <v>1737</v>
      </c>
      <c r="E613" s="194">
        <v>70</v>
      </c>
      <c r="F613" s="195" t="s">
        <v>1732</v>
      </c>
      <c r="G613" s="196"/>
      <c r="H613" s="196"/>
      <c r="I613" s="196"/>
      <c r="J613" s="196"/>
    </row>
    <row r="614" spans="1:10" s="197" customFormat="1" ht="114.75" customHeight="1" thickBot="1" x14ac:dyDescent="0.3">
      <c r="A614" s="195">
        <v>7</v>
      </c>
      <c r="B614" s="195" t="s">
        <v>1745</v>
      </c>
      <c r="C614" s="195" t="s">
        <v>67</v>
      </c>
      <c r="D614" s="195" t="s">
        <v>1746</v>
      </c>
      <c r="E614" s="194">
        <v>70</v>
      </c>
      <c r="F614" s="195" t="s">
        <v>1732</v>
      </c>
      <c r="G614" s="196"/>
      <c r="H614" s="196"/>
      <c r="I614" s="196"/>
      <c r="J614" s="196"/>
    </row>
    <row r="615" spans="1:10" ht="19.5" customHeight="1" thickBot="1" x14ac:dyDescent="0.3">
      <c r="A615" s="238" t="s">
        <v>1747</v>
      </c>
      <c r="B615" s="239"/>
      <c r="C615" s="239"/>
      <c r="D615" s="239"/>
      <c r="E615" s="239"/>
      <c r="F615" s="240"/>
    </row>
    <row r="616" spans="1:10" ht="78.75" x14ac:dyDescent="0.25">
      <c r="A616" s="183">
        <v>1</v>
      </c>
      <c r="B616" s="191" t="s">
        <v>178</v>
      </c>
      <c r="C616" s="186" t="s">
        <v>256</v>
      </c>
      <c r="D616" s="184" t="s">
        <v>53</v>
      </c>
      <c r="E616" s="181">
        <v>90</v>
      </c>
      <c r="F616" s="181" t="s">
        <v>839</v>
      </c>
    </row>
    <row r="617" spans="1:10" ht="79.5" thickBot="1" x14ac:dyDescent="0.3">
      <c r="A617" s="189">
        <v>2</v>
      </c>
      <c r="B617" s="192" t="s">
        <v>1432</v>
      </c>
      <c r="C617" s="187" t="s">
        <v>256</v>
      </c>
      <c r="D617" s="185" t="s">
        <v>1565</v>
      </c>
      <c r="E617" s="182">
        <v>320</v>
      </c>
      <c r="F617" s="182" t="s">
        <v>839</v>
      </c>
    </row>
    <row r="618" spans="1:10" ht="19.5" customHeight="1" thickBot="1" x14ac:dyDescent="0.3">
      <c r="A618" s="214" t="s">
        <v>1748</v>
      </c>
      <c r="B618" s="215"/>
      <c r="C618" s="215"/>
      <c r="D618" s="215"/>
      <c r="E618" s="215"/>
      <c r="F618" s="216"/>
    </row>
    <row r="619" spans="1:10" ht="94.5" x14ac:dyDescent="0.25">
      <c r="A619" s="183">
        <v>1</v>
      </c>
      <c r="B619" s="183" t="s">
        <v>1093</v>
      </c>
      <c r="C619" s="183" t="s">
        <v>519</v>
      </c>
      <c r="D619" s="184" t="s">
        <v>1491</v>
      </c>
      <c r="E619" s="183">
        <v>40</v>
      </c>
      <c r="F619" s="183" t="s">
        <v>520</v>
      </c>
    </row>
    <row r="620" spans="1:10" ht="78.75" x14ac:dyDescent="0.25">
      <c r="A620" s="188">
        <f t="shared" ref="A620:A623" si="46">A619+1</f>
        <v>2</v>
      </c>
      <c r="B620" s="188" t="s">
        <v>1105</v>
      </c>
      <c r="C620" s="188" t="s">
        <v>521</v>
      </c>
      <c r="D620" s="190" t="s">
        <v>1308</v>
      </c>
      <c r="E620" s="188">
        <v>30</v>
      </c>
      <c r="F620" s="188" t="s">
        <v>520</v>
      </c>
    </row>
    <row r="621" spans="1:10" ht="94.5" x14ac:dyDescent="0.25">
      <c r="A621" s="188">
        <f t="shared" si="46"/>
        <v>3</v>
      </c>
      <c r="B621" s="188" t="s">
        <v>1092</v>
      </c>
      <c r="C621" s="188" t="s">
        <v>521</v>
      </c>
      <c r="D621" s="190" t="s">
        <v>1308</v>
      </c>
      <c r="E621" s="188">
        <v>20</v>
      </c>
      <c r="F621" s="188" t="s">
        <v>520</v>
      </c>
    </row>
    <row r="622" spans="1:10" ht="78.75" x14ac:dyDescent="0.25">
      <c r="A622" s="188">
        <f t="shared" si="46"/>
        <v>4</v>
      </c>
      <c r="B622" s="188" t="s">
        <v>1090</v>
      </c>
      <c r="C622" s="188" t="s">
        <v>1726</v>
      </c>
      <c r="D622" s="190" t="s">
        <v>1308</v>
      </c>
      <c r="E622" s="188">
        <v>30</v>
      </c>
      <c r="F622" s="188" t="s">
        <v>520</v>
      </c>
    </row>
    <row r="623" spans="1:10" ht="79.5" thickBot="1" x14ac:dyDescent="0.3">
      <c r="A623" s="62">
        <f t="shared" si="46"/>
        <v>5</v>
      </c>
      <c r="B623" s="62" t="s">
        <v>1091</v>
      </c>
      <c r="C623" s="62" t="s">
        <v>1726</v>
      </c>
      <c r="D623" s="12" t="s">
        <v>1308</v>
      </c>
      <c r="E623" s="62">
        <v>20</v>
      </c>
      <c r="F623" s="62" t="s">
        <v>520</v>
      </c>
    </row>
    <row r="624" spans="1:10" ht="19.5" thickBot="1" x14ac:dyDescent="0.3">
      <c r="A624" s="214" t="s">
        <v>1749</v>
      </c>
      <c r="B624" s="215"/>
      <c r="C624" s="215"/>
      <c r="D624" s="215"/>
      <c r="E624" s="215"/>
      <c r="F624" s="216"/>
    </row>
    <row r="625" spans="1:6" ht="63.75" thickBot="1" x14ac:dyDescent="0.3">
      <c r="A625" s="11">
        <v>1</v>
      </c>
      <c r="B625" s="11" t="s">
        <v>1106</v>
      </c>
      <c r="C625" s="11" t="s">
        <v>382</v>
      </c>
      <c r="D625" s="81" t="s">
        <v>1494</v>
      </c>
      <c r="E625" s="11">
        <v>20</v>
      </c>
      <c r="F625" s="11" t="s">
        <v>864</v>
      </c>
    </row>
    <row r="626" spans="1:6" ht="19.5" thickBot="1" x14ac:dyDescent="0.3">
      <c r="A626" s="214" t="s">
        <v>1750</v>
      </c>
      <c r="B626" s="215"/>
      <c r="C626" s="215"/>
      <c r="D626" s="215"/>
      <c r="E626" s="215"/>
      <c r="F626" s="216"/>
    </row>
    <row r="627" spans="1:6" ht="94.5" x14ac:dyDescent="0.25">
      <c r="A627" s="79">
        <v>1</v>
      </c>
      <c r="B627" s="79" t="s">
        <v>1107</v>
      </c>
      <c r="C627" s="22" t="s">
        <v>7</v>
      </c>
      <c r="D627" s="6" t="s">
        <v>23</v>
      </c>
      <c r="E627" s="79">
        <v>140</v>
      </c>
      <c r="F627" s="79" t="s">
        <v>275</v>
      </c>
    </row>
    <row r="628" spans="1:6" ht="63.75" thickBot="1" x14ac:dyDescent="0.3">
      <c r="A628" s="3">
        <v>2</v>
      </c>
      <c r="B628" s="3" t="s">
        <v>1108</v>
      </c>
      <c r="C628" s="51" t="s">
        <v>67</v>
      </c>
      <c r="D628" s="12" t="s">
        <v>23</v>
      </c>
      <c r="E628" s="3">
        <v>112</v>
      </c>
      <c r="F628" s="3" t="s">
        <v>275</v>
      </c>
    </row>
    <row r="629" spans="1:6" ht="19.5" thickBot="1" x14ac:dyDescent="0.3">
      <c r="A629" s="214" t="s">
        <v>1751</v>
      </c>
      <c r="B629" s="215"/>
      <c r="C629" s="215"/>
      <c r="D629" s="215"/>
      <c r="E629" s="215"/>
      <c r="F629" s="216"/>
    </row>
    <row r="630" spans="1:6" ht="78.75" x14ac:dyDescent="0.25">
      <c r="A630" s="4">
        <v>1</v>
      </c>
      <c r="B630" s="4" t="s">
        <v>1109</v>
      </c>
      <c r="C630" s="29" t="s">
        <v>257</v>
      </c>
      <c r="D630" s="77" t="s">
        <v>1492</v>
      </c>
      <c r="E630" s="4">
        <v>100</v>
      </c>
      <c r="F630" s="4" t="s">
        <v>136</v>
      </c>
    </row>
    <row r="631" spans="1:6" ht="78.75" x14ac:dyDescent="0.25">
      <c r="A631" s="52">
        <f>A630+1</f>
        <v>2</v>
      </c>
      <c r="B631" s="91" t="s">
        <v>178</v>
      </c>
      <c r="C631" s="53" t="s">
        <v>138</v>
      </c>
      <c r="D631" s="74" t="s">
        <v>1492</v>
      </c>
      <c r="E631" s="52">
        <v>50</v>
      </c>
      <c r="F631" s="52" t="s">
        <v>136</v>
      </c>
    </row>
    <row r="632" spans="1:6" ht="78.75" x14ac:dyDescent="0.25">
      <c r="A632" s="52">
        <f t="shared" ref="A632:A633" si="47">A631+1</f>
        <v>3</v>
      </c>
      <c r="B632" s="91" t="s">
        <v>176</v>
      </c>
      <c r="C632" s="53" t="s">
        <v>258</v>
      </c>
      <c r="D632" s="74" t="s">
        <v>1492</v>
      </c>
      <c r="E632" s="52">
        <v>50</v>
      </c>
      <c r="F632" s="52" t="s">
        <v>136</v>
      </c>
    </row>
    <row r="633" spans="1:6" ht="79.5" thickBot="1" x14ac:dyDescent="0.3">
      <c r="A633" s="62">
        <f t="shared" si="47"/>
        <v>4</v>
      </c>
      <c r="B633" s="62" t="s">
        <v>1110</v>
      </c>
      <c r="C633" s="63" t="s">
        <v>55</v>
      </c>
      <c r="D633" s="2" t="s">
        <v>1492</v>
      </c>
      <c r="E633" s="62">
        <v>100</v>
      </c>
      <c r="F633" s="62" t="s">
        <v>136</v>
      </c>
    </row>
    <row r="634" spans="1:6" ht="19.5" thickBot="1" x14ac:dyDescent="0.3">
      <c r="A634" s="214" t="s">
        <v>1752</v>
      </c>
      <c r="B634" s="215"/>
      <c r="C634" s="215"/>
      <c r="D634" s="215"/>
      <c r="E634" s="215"/>
      <c r="F634" s="216"/>
    </row>
    <row r="635" spans="1:6" ht="78.75" x14ac:dyDescent="0.25">
      <c r="A635" s="4">
        <v>1</v>
      </c>
      <c r="B635" s="4" t="s">
        <v>1111</v>
      </c>
      <c r="C635" s="29" t="s">
        <v>260</v>
      </c>
      <c r="D635" s="6" t="s">
        <v>105</v>
      </c>
      <c r="E635" s="4">
        <v>35</v>
      </c>
      <c r="F635" s="4" t="s">
        <v>908</v>
      </c>
    </row>
    <row r="636" spans="1:6" ht="63.75" thickBot="1" x14ac:dyDescent="0.3">
      <c r="A636" s="62">
        <v>2</v>
      </c>
      <c r="B636" s="62" t="s">
        <v>1112</v>
      </c>
      <c r="C636" s="63" t="s">
        <v>261</v>
      </c>
      <c r="D636" s="12" t="s">
        <v>105</v>
      </c>
      <c r="E636" s="62">
        <v>35</v>
      </c>
      <c r="F636" s="62" t="s">
        <v>908</v>
      </c>
    </row>
    <row r="637" spans="1:6" ht="19.5" thickBot="1" x14ac:dyDescent="0.3">
      <c r="A637" s="238" t="s">
        <v>1753</v>
      </c>
      <c r="B637" s="239"/>
      <c r="C637" s="239"/>
      <c r="D637" s="239"/>
      <c r="E637" s="239"/>
      <c r="F637" s="240"/>
    </row>
    <row r="638" spans="1:6" ht="78.75" x14ac:dyDescent="0.25">
      <c r="A638" s="79">
        <v>1</v>
      </c>
      <c r="B638" s="79" t="s">
        <v>1113</v>
      </c>
      <c r="C638" s="79" t="s">
        <v>1633</v>
      </c>
      <c r="D638" s="6" t="s">
        <v>1308</v>
      </c>
      <c r="E638" s="79">
        <v>10</v>
      </c>
      <c r="F638" s="79" t="s">
        <v>273</v>
      </c>
    </row>
    <row r="639" spans="1:6" ht="110.25" x14ac:dyDescent="0.25">
      <c r="A639" s="80">
        <f>A638+1</f>
        <v>2</v>
      </c>
      <c r="B639" s="80" t="s">
        <v>1114</v>
      </c>
      <c r="C639" s="80" t="s">
        <v>274</v>
      </c>
      <c r="D639" s="74" t="s">
        <v>1309</v>
      </c>
      <c r="E639" s="80">
        <v>20</v>
      </c>
      <c r="F639" s="80" t="s">
        <v>273</v>
      </c>
    </row>
    <row r="640" spans="1:6" ht="63" x14ac:dyDescent="0.25">
      <c r="A640" s="80">
        <f t="shared" ref="A640:A643" si="48">A639+1</f>
        <v>3</v>
      </c>
      <c r="B640" s="80" t="s">
        <v>1115</v>
      </c>
      <c r="C640" s="80" t="s">
        <v>44</v>
      </c>
      <c r="D640" s="74" t="s">
        <v>1308</v>
      </c>
      <c r="E640" s="80">
        <v>30</v>
      </c>
      <c r="F640" s="80" t="s">
        <v>273</v>
      </c>
    </row>
    <row r="641" spans="1:6" ht="63" x14ac:dyDescent="0.25">
      <c r="A641" s="80">
        <f t="shared" si="48"/>
        <v>4</v>
      </c>
      <c r="B641" s="80" t="s">
        <v>1116</v>
      </c>
      <c r="C641" s="80" t="s">
        <v>44</v>
      </c>
      <c r="D641" s="74" t="s">
        <v>1308</v>
      </c>
      <c r="E641" s="80">
        <v>40</v>
      </c>
      <c r="F641" s="80" t="s">
        <v>273</v>
      </c>
    </row>
    <row r="642" spans="1:6" ht="78.75" x14ac:dyDescent="0.25">
      <c r="A642" s="80">
        <f t="shared" si="48"/>
        <v>5</v>
      </c>
      <c r="B642" s="80" t="s">
        <v>1117</v>
      </c>
      <c r="C642" s="80" t="s">
        <v>8</v>
      </c>
      <c r="D642" s="74" t="s">
        <v>1310</v>
      </c>
      <c r="E642" s="80">
        <v>40</v>
      </c>
      <c r="F642" s="80" t="s">
        <v>273</v>
      </c>
    </row>
    <row r="643" spans="1:6" ht="79.5" thickBot="1" x14ac:dyDescent="0.3">
      <c r="A643" s="3">
        <f t="shared" si="48"/>
        <v>6</v>
      </c>
      <c r="B643" s="3" t="s">
        <v>1118</v>
      </c>
      <c r="C643" s="3" t="s">
        <v>8</v>
      </c>
      <c r="D643" s="12" t="s">
        <v>1310</v>
      </c>
      <c r="E643" s="3">
        <v>20</v>
      </c>
      <c r="F643" s="3" t="s">
        <v>273</v>
      </c>
    </row>
    <row r="644" spans="1:6" ht="19.5" thickBot="1" x14ac:dyDescent="0.3">
      <c r="A644" s="214" t="s">
        <v>1754</v>
      </c>
      <c r="B644" s="215"/>
      <c r="C644" s="215"/>
      <c r="D644" s="215"/>
      <c r="E644" s="215"/>
      <c r="F644" s="216"/>
    </row>
    <row r="645" spans="1:6" ht="63" x14ac:dyDescent="0.25">
      <c r="A645" s="79">
        <v>1</v>
      </c>
      <c r="B645" s="86" t="s">
        <v>176</v>
      </c>
      <c r="C645" s="22" t="s">
        <v>517</v>
      </c>
      <c r="D645" s="6" t="s">
        <v>1487</v>
      </c>
      <c r="E645" s="79">
        <v>50</v>
      </c>
      <c r="F645" s="79" t="s">
        <v>276</v>
      </c>
    </row>
    <row r="646" spans="1:6" ht="110.25" x14ac:dyDescent="0.25">
      <c r="A646" s="80">
        <f>A645+1</f>
        <v>2</v>
      </c>
      <c r="B646" s="80" t="s">
        <v>1119</v>
      </c>
      <c r="C646" s="19" t="s">
        <v>517</v>
      </c>
      <c r="D646" s="2" t="s">
        <v>1487</v>
      </c>
      <c r="E646" s="80">
        <v>120</v>
      </c>
      <c r="F646" s="80" t="s">
        <v>276</v>
      </c>
    </row>
    <row r="647" spans="1:6" ht="63" x14ac:dyDescent="0.25">
      <c r="A647" s="80">
        <f t="shared" ref="A647" si="49">A646+1</f>
        <v>3</v>
      </c>
      <c r="B647" s="87" t="s">
        <v>178</v>
      </c>
      <c r="C647" s="19" t="s">
        <v>54</v>
      </c>
      <c r="D647" s="74" t="s">
        <v>1311</v>
      </c>
      <c r="E647" s="80">
        <v>40</v>
      </c>
      <c r="F647" s="80" t="s">
        <v>276</v>
      </c>
    </row>
    <row r="648" spans="1:6" ht="63" x14ac:dyDescent="0.25">
      <c r="A648" s="80">
        <v>4</v>
      </c>
      <c r="B648" s="80" t="s">
        <v>1120</v>
      </c>
      <c r="C648" s="80" t="s">
        <v>54</v>
      </c>
      <c r="D648" s="74" t="s">
        <v>1311</v>
      </c>
      <c r="E648" s="80">
        <v>40</v>
      </c>
      <c r="F648" s="80" t="s">
        <v>276</v>
      </c>
    </row>
    <row r="649" spans="1:6" ht="95.25" thickBot="1" x14ac:dyDescent="0.3">
      <c r="A649" s="3">
        <v>5</v>
      </c>
      <c r="B649" s="3" t="s">
        <v>1121</v>
      </c>
      <c r="C649" s="51" t="s">
        <v>54</v>
      </c>
      <c r="D649" s="12" t="s">
        <v>1311</v>
      </c>
      <c r="E649" s="3">
        <v>100</v>
      </c>
      <c r="F649" s="3" t="s">
        <v>276</v>
      </c>
    </row>
    <row r="650" spans="1:6" ht="19.5" thickBot="1" x14ac:dyDescent="0.3">
      <c r="A650" s="214" t="s">
        <v>1755</v>
      </c>
      <c r="B650" s="215"/>
      <c r="C650" s="215"/>
      <c r="D650" s="215"/>
      <c r="E650" s="215"/>
      <c r="F650" s="216"/>
    </row>
    <row r="651" spans="1:6" ht="63" x14ac:dyDescent="0.25">
      <c r="A651" s="79">
        <v>1</v>
      </c>
      <c r="B651" s="86" t="s">
        <v>178</v>
      </c>
      <c r="C651" s="22" t="s">
        <v>290</v>
      </c>
      <c r="D651" s="6" t="s">
        <v>1312</v>
      </c>
      <c r="E651" s="79">
        <v>50</v>
      </c>
      <c r="F651" s="79" t="s">
        <v>385</v>
      </c>
    </row>
    <row r="652" spans="1:6" ht="110.25" x14ac:dyDescent="0.25">
      <c r="A652" s="80">
        <f>A651+1</f>
        <v>2</v>
      </c>
      <c r="B652" s="90" t="s">
        <v>1255</v>
      </c>
      <c r="C652" s="19" t="s">
        <v>291</v>
      </c>
      <c r="D652" s="74" t="s">
        <v>1312</v>
      </c>
      <c r="E652" s="80">
        <v>100</v>
      </c>
      <c r="F652" s="80" t="s">
        <v>385</v>
      </c>
    </row>
    <row r="653" spans="1:6" ht="126" x14ac:dyDescent="0.25">
      <c r="A653" s="80">
        <f t="shared" ref="A653:A655" si="50">A652+1</f>
        <v>3</v>
      </c>
      <c r="B653" s="80" t="s">
        <v>1122</v>
      </c>
      <c r="C653" s="19" t="s">
        <v>374</v>
      </c>
      <c r="D653" s="80" t="s">
        <v>107</v>
      </c>
      <c r="E653" s="80">
        <v>100</v>
      </c>
      <c r="F653" s="80" t="s">
        <v>385</v>
      </c>
    </row>
    <row r="654" spans="1:6" ht="63" x14ac:dyDescent="0.25">
      <c r="A654" s="80">
        <f t="shared" si="50"/>
        <v>4</v>
      </c>
      <c r="B654" s="87" t="s">
        <v>423</v>
      </c>
      <c r="C654" s="19" t="s">
        <v>44</v>
      </c>
      <c r="D654" s="80" t="s">
        <v>107</v>
      </c>
      <c r="E654" s="80">
        <v>50</v>
      </c>
      <c r="F654" s="80" t="s">
        <v>385</v>
      </c>
    </row>
    <row r="655" spans="1:6" ht="95.25" thickBot="1" x14ac:dyDescent="0.3">
      <c r="A655" s="3">
        <f t="shared" si="50"/>
        <v>5</v>
      </c>
      <c r="B655" s="12" t="s">
        <v>1123</v>
      </c>
      <c r="C655" s="51" t="s">
        <v>292</v>
      </c>
      <c r="D655" s="12" t="s">
        <v>1313</v>
      </c>
      <c r="E655" s="3">
        <v>100</v>
      </c>
      <c r="F655" s="3" t="s">
        <v>385</v>
      </c>
    </row>
    <row r="656" spans="1:6" ht="19.5" thickBot="1" x14ac:dyDescent="0.3">
      <c r="A656" s="214" t="s">
        <v>1756</v>
      </c>
      <c r="B656" s="215"/>
      <c r="C656" s="215"/>
      <c r="D656" s="215"/>
      <c r="E656" s="215"/>
      <c r="F656" s="216"/>
    </row>
    <row r="657" spans="1:6" ht="126" x14ac:dyDescent="0.25">
      <c r="A657" s="79">
        <v>1</v>
      </c>
      <c r="B657" s="79" t="s">
        <v>1124</v>
      </c>
      <c r="C657" s="22" t="s">
        <v>375</v>
      </c>
      <c r="D657" s="6" t="s">
        <v>1314</v>
      </c>
      <c r="E657" s="79">
        <v>200</v>
      </c>
      <c r="F657" s="6" t="s">
        <v>278</v>
      </c>
    </row>
    <row r="658" spans="1:6" ht="126.75" thickBot="1" x14ac:dyDescent="0.3">
      <c r="A658" s="3">
        <v>2</v>
      </c>
      <c r="B658" s="3" t="s">
        <v>1125</v>
      </c>
      <c r="C658" s="51" t="s">
        <v>375</v>
      </c>
      <c r="D658" s="12" t="s">
        <v>1314</v>
      </c>
      <c r="E658" s="3">
        <v>100</v>
      </c>
      <c r="F658" s="12" t="s">
        <v>278</v>
      </c>
    </row>
    <row r="659" spans="1:6" ht="19.5" thickBot="1" x14ac:dyDescent="0.3">
      <c r="A659" s="208" t="s">
        <v>1757</v>
      </c>
      <c r="B659" s="209"/>
      <c r="C659" s="209"/>
      <c r="D659" s="209"/>
      <c r="E659" s="209"/>
      <c r="F659" s="210"/>
    </row>
    <row r="660" spans="1:6" ht="126" x14ac:dyDescent="0.25">
      <c r="A660" s="79">
        <v>1</v>
      </c>
      <c r="B660" s="79" t="s">
        <v>569</v>
      </c>
      <c r="C660" s="22" t="s">
        <v>83</v>
      </c>
      <c r="D660" s="6" t="s">
        <v>84</v>
      </c>
      <c r="E660" s="79">
        <v>100</v>
      </c>
      <c r="F660" s="79" t="s">
        <v>909</v>
      </c>
    </row>
    <row r="661" spans="1:6" ht="78.75" x14ac:dyDescent="0.25">
      <c r="A661" s="80">
        <f>A660+1</f>
        <v>2</v>
      </c>
      <c r="B661" s="80" t="s">
        <v>1433</v>
      </c>
      <c r="C661" s="19" t="s">
        <v>24</v>
      </c>
      <c r="D661" s="74" t="s">
        <v>1315</v>
      </c>
      <c r="E661" s="80">
        <v>60</v>
      </c>
      <c r="F661" s="80" t="s">
        <v>910</v>
      </c>
    </row>
    <row r="662" spans="1:6" ht="110.25" x14ac:dyDescent="0.25">
      <c r="A662" s="80">
        <f t="shared" ref="A662:A665" si="51">A661+1</f>
        <v>3</v>
      </c>
      <c r="B662" s="80" t="s">
        <v>1434</v>
      </c>
      <c r="C662" s="19" t="s">
        <v>85</v>
      </c>
      <c r="D662" s="74" t="s">
        <v>1316</v>
      </c>
      <c r="E662" s="80">
        <v>100</v>
      </c>
      <c r="F662" s="80" t="s">
        <v>216</v>
      </c>
    </row>
    <row r="663" spans="1:6" ht="78.75" x14ac:dyDescent="0.25">
      <c r="A663" s="80">
        <f t="shared" si="51"/>
        <v>4</v>
      </c>
      <c r="B663" s="80" t="s">
        <v>1493</v>
      </c>
      <c r="C663" s="19" t="s">
        <v>217</v>
      </c>
      <c r="D663" s="74" t="s">
        <v>1317</v>
      </c>
      <c r="E663" s="80">
        <v>150</v>
      </c>
      <c r="F663" s="80" t="s">
        <v>910</v>
      </c>
    </row>
    <row r="664" spans="1:6" ht="78.75" x14ac:dyDescent="0.25">
      <c r="A664" s="80">
        <f t="shared" si="51"/>
        <v>5</v>
      </c>
      <c r="B664" s="80" t="s">
        <v>1435</v>
      </c>
      <c r="C664" s="19" t="s">
        <v>8</v>
      </c>
      <c r="D664" s="74" t="s">
        <v>1318</v>
      </c>
      <c r="E664" s="80">
        <v>150</v>
      </c>
      <c r="F664" s="80" t="s">
        <v>910</v>
      </c>
    </row>
    <row r="665" spans="1:6" ht="79.5" thickBot="1" x14ac:dyDescent="0.3">
      <c r="A665" s="3">
        <f t="shared" si="51"/>
        <v>6</v>
      </c>
      <c r="B665" s="3" t="s">
        <v>1436</v>
      </c>
      <c r="C665" s="51" t="s">
        <v>148</v>
      </c>
      <c r="D665" s="12" t="s">
        <v>804</v>
      </c>
      <c r="E665" s="3">
        <v>100</v>
      </c>
      <c r="F665" s="3" t="s">
        <v>910</v>
      </c>
    </row>
    <row r="666" spans="1:6" ht="19.5" thickBot="1" x14ac:dyDescent="0.3">
      <c r="A666" s="214" t="s">
        <v>1758</v>
      </c>
      <c r="B666" s="215"/>
      <c r="C666" s="215"/>
      <c r="D666" s="215"/>
      <c r="E666" s="215"/>
      <c r="F666" s="216"/>
    </row>
    <row r="667" spans="1:6" ht="94.5" x14ac:dyDescent="0.25">
      <c r="A667" s="79">
        <v>1</v>
      </c>
      <c r="B667" s="79" t="s">
        <v>1698</v>
      </c>
      <c r="C667" s="22" t="s">
        <v>1697</v>
      </c>
      <c r="D667" s="6" t="s">
        <v>105</v>
      </c>
      <c r="E667" s="79">
        <v>100</v>
      </c>
      <c r="F667" s="79" t="s">
        <v>741</v>
      </c>
    </row>
    <row r="668" spans="1:6" ht="94.5" x14ac:dyDescent="0.25">
      <c r="A668" s="80">
        <f>A667+1</f>
        <v>2</v>
      </c>
      <c r="B668" s="80" t="s">
        <v>1126</v>
      </c>
      <c r="C668" s="19" t="s">
        <v>222</v>
      </c>
      <c r="D668" s="74" t="s">
        <v>1489</v>
      </c>
      <c r="E668" s="80">
        <v>80</v>
      </c>
      <c r="F668" s="80" t="s">
        <v>741</v>
      </c>
    </row>
    <row r="669" spans="1:6" ht="94.5" x14ac:dyDescent="0.25">
      <c r="A669" s="80">
        <f t="shared" ref="A669:A672" si="52">A668+1</f>
        <v>3</v>
      </c>
      <c r="B669" s="80" t="s">
        <v>1127</v>
      </c>
      <c r="C669" s="19" t="s">
        <v>368</v>
      </c>
      <c r="D669" s="74" t="s">
        <v>23</v>
      </c>
      <c r="E669" s="80">
        <v>100</v>
      </c>
      <c r="F669" s="80" t="s">
        <v>741</v>
      </c>
    </row>
    <row r="670" spans="1:6" ht="94.5" x14ac:dyDescent="0.25">
      <c r="A670" s="80">
        <f t="shared" si="52"/>
        <v>4</v>
      </c>
      <c r="B670" s="80" t="s">
        <v>1128</v>
      </c>
      <c r="C670" s="19" t="s">
        <v>305</v>
      </c>
      <c r="D670" s="74" t="s">
        <v>53</v>
      </c>
      <c r="E670" s="80">
        <v>120</v>
      </c>
      <c r="F670" s="80" t="s">
        <v>741</v>
      </c>
    </row>
    <row r="671" spans="1:6" ht="94.5" x14ac:dyDescent="0.25">
      <c r="A671" s="80">
        <f t="shared" si="52"/>
        <v>5</v>
      </c>
      <c r="B671" s="80" t="s">
        <v>1129</v>
      </c>
      <c r="C671" s="19" t="s">
        <v>1696</v>
      </c>
      <c r="D671" s="74" t="s">
        <v>105</v>
      </c>
      <c r="E671" s="80">
        <v>80</v>
      </c>
      <c r="F671" s="80" t="s">
        <v>741</v>
      </c>
    </row>
    <row r="672" spans="1:6" ht="95.25" thickBot="1" x14ac:dyDescent="0.3">
      <c r="A672" s="3">
        <f t="shared" si="52"/>
        <v>6</v>
      </c>
      <c r="B672" s="3" t="s">
        <v>1699</v>
      </c>
      <c r="C672" s="51" t="s">
        <v>1696</v>
      </c>
      <c r="D672" s="12" t="s">
        <v>105</v>
      </c>
      <c r="E672" s="3">
        <v>100</v>
      </c>
      <c r="F672" s="3" t="s">
        <v>741</v>
      </c>
    </row>
    <row r="673" spans="1:6" ht="19.5" thickBot="1" x14ac:dyDescent="0.3">
      <c r="A673" s="208" t="s">
        <v>1759</v>
      </c>
      <c r="B673" s="209"/>
      <c r="C673" s="209"/>
      <c r="D673" s="209"/>
      <c r="E673" s="209"/>
      <c r="F673" s="210"/>
    </row>
    <row r="674" spans="1:6" ht="63" x14ac:dyDescent="0.25">
      <c r="A674" s="79">
        <v>1</v>
      </c>
      <c r="B674" s="79" t="s">
        <v>1130</v>
      </c>
      <c r="C674" s="22" t="s">
        <v>108</v>
      </c>
      <c r="D674" s="6" t="s">
        <v>219</v>
      </c>
      <c r="E674" s="79">
        <v>40</v>
      </c>
      <c r="F674" s="79" t="s">
        <v>862</v>
      </c>
    </row>
    <row r="675" spans="1:6" ht="63.75" thickBot="1" x14ac:dyDescent="0.3">
      <c r="A675" s="3">
        <v>2</v>
      </c>
      <c r="B675" s="3" t="s">
        <v>1131</v>
      </c>
      <c r="C675" s="51" t="s">
        <v>59</v>
      </c>
      <c r="D675" s="12" t="s">
        <v>219</v>
      </c>
      <c r="E675" s="3">
        <v>40</v>
      </c>
      <c r="F675" s="3" t="s">
        <v>862</v>
      </c>
    </row>
    <row r="676" spans="1:6" ht="19.5" thickBot="1" x14ac:dyDescent="0.3">
      <c r="A676" s="208" t="s">
        <v>1760</v>
      </c>
      <c r="B676" s="209"/>
      <c r="C676" s="209"/>
      <c r="D676" s="209"/>
      <c r="E676" s="209"/>
      <c r="F676" s="210"/>
    </row>
    <row r="677" spans="1:6" ht="72.75" customHeight="1" x14ac:dyDescent="0.25">
      <c r="A677" s="79">
        <v>1</v>
      </c>
      <c r="B677" s="79" t="s">
        <v>1132</v>
      </c>
      <c r="C677" s="22" t="s">
        <v>64</v>
      </c>
      <c r="D677" s="6" t="s">
        <v>1340</v>
      </c>
      <c r="E677" s="79">
        <v>50</v>
      </c>
      <c r="F677" s="79" t="s">
        <v>141</v>
      </c>
    </row>
    <row r="678" spans="1:6" ht="78.75" x14ac:dyDescent="0.25">
      <c r="A678" s="80">
        <f>A677+1</f>
        <v>2</v>
      </c>
      <c r="B678" s="80" t="s">
        <v>1133</v>
      </c>
      <c r="C678" s="19" t="s">
        <v>64</v>
      </c>
      <c r="D678" s="74" t="s">
        <v>1340</v>
      </c>
      <c r="E678" s="80">
        <v>60</v>
      </c>
      <c r="F678" s="80" t="s">
        <v>268</v>
      </c>
    </row>
    <row r="679" spans="1:6" ht="25.5" customHeight="1" x14ac:dyDescent="0.25">
      <c r="A679" s="80">
        <f t="shared" ref="A679:A680" si="53">A678+1</f>
        <v>3</v>
      </c>
      <c r="B679" s="80" t="s">
        <v>1134</v>
      </c>
      <c r="C679" s="19" t="s">
        <v>57</v>
      </c>
      <c r="D679" s="74" t="s">
        <v>53</v>
      </c>
      <c r="E679" s="80">
        <v>50</v>
      </c>
      <c r="F679" s="80" t="s">
        <v>268</v>
      </c>
    </row>
    <row r="680" spans="1:6" ht="55.5" customHeight="1" thickBot="1" x14ac:dyDescent="0.3">
      <c r="A680" s="3">
        <f t="shared" si="53"/>
        <v>4</v>
      </c>
      <c r="B680" s="3" t="s">
        <v>1135</v>
      </c>
      <c r="C680" s="51" t="s">
        <v>57</v>
      </c>
      <c r="D680" s="12" t="s">
        <v>53</v>
      </c>
      <c r="E680" s="3">
        <v>60</v>
      </c>
      <c r="F680" s="3" t="s">
        <v>268</v>
      </c>
    </row>
    <row r="681" spans="1:6" ht="19.5" thickBot="1" x14ac:dyDescent="0.3">
      <c r="A681" s="226" t="s">
        <v>1761</v>
      </c>
      <c r="B681" s="227"/>
      <c r="C681" s="227"/>
      <c r="D681" s="227"/>
      <c r="E681" s="227"/>
      <c r="F681" s="228"/>
    </row>
    <row r="682" spans="1:6" ht="47.25" x14ac:dyDescent="0.25">
      <c r="A682" s="6">
        <v>1</v>
      </c>
      <c r="B682" s="89" t="s">
        <v>176</v>
      </c>
      <c r="C682" s="27" t="s">
        <v>137</v>
      </c>
      <c r="D682" s="6" t="s">
        <v>23</v>
      </c>
      <c r="E682" s="79">
        <v>60</v>
      </c>
      <c r="F682" s="6" t="s">
        <v>1349</v>
      </c>
    </row>
    <row r="683" spans="1:6" ht="48" thickBot="1" x14ac:dyDescent="0.3">
      <c r="A683" s="3">
        <v>2</v>
      </c>
      <c r="B683" s="98" t="s">
        <v>164</v>
      </c>
      <c r="C683" s="51" t="s">
        <v>76</v>
      </c>
      <c r="D683" s="12" t="s">
        <v>23</v>
      </c>
      <c r="E683" s="3">
        <v>60</v>
      </c>
      <c r="F683" s="12" t="s">
        <v>1349</v>
      </c>
    </row>
    <row r="684" spans="1:6" ht="19.5" thickBot="1" x14ac:dyDescent="0.3">
      <c r="A684" s="214" t="s">
        <v>1762</v>
      </c>
      <c r="B684" s="215"/>
      <c r="C684" s="215"/>
      <c r="D684" s="215"/>
      <c r="E684" s="215"/>
      <c r="F684" s="216"/>
    </row>
    <row r="685" spans="1:6" ht="63.75" thickBot="1" x14ac:dyDescent="0.3">
      <c r="A685" s="81">
        <v>1</v>
      </c>
      <c r="B685" s="81" t="s">
        <v>1136</v>
      </c>
      <c r="C685" s="21" t="s">
        <v>59</v>
      </c>
      <c r="D685" s="13" t="s">
        <v>1306</v>
      </c>
      <c r="E685" s="81">
        <v>50</v>
      </c>
      <c r="F685" s="13" t="s">
        <v>1378</v>
      </c>
    </row>
    <row r="686" spans="1:6" ht="19.5" thickBot="1" x14ac:dyDescent="0.3">
      <c r="A686" s="214" t="s">
        <v>1763</v>
      </c>
      <c r="B686" s="215"/>
      <c r="C686" s="215"/>
      <c r="D686" s="215"/>
      <c r="E686" s="215"/>
      <c r="F686" s="216"/>
    </row>
    <row r="687" spans="1:6" ht="63" x14ac:dyDescent="0.25">
      <c r="A687" s="79">
        <v>1</v>
      </c>
      <c r="B687" s="79" t="s">
        <v>1138</v>
      </c>
      <c r="C687" s="22" t="s">
        <v>827</v>
      </c>
      <c r="D687" s="6" t="s">
        <v>1306</v>
      </c>
      <c r="E687" s="79">
        <v>150</v>
      </c>
      <c r="F687" s="79" t="s">
        <v>863</v>
      </c>
    </row>
    <row r="688" spans="1:6" ht="63.75" thickBot="1" x14ac:dyDescent="0.3">
      <c r="A688" s="3">
        <v>2</v>
      </c>
      <c r="B688" s="3" t="s">
        <v>1137</v>
      </c>
      <c r="C688" s="51" t="s">
        <v>31</v>
      </c>
      <c r="D688" s="12" t="s">
        <v>1306</v>
      </c>
      <c r="E688" s="3">
        <v>150</v>
      </c>
      <c r="F688" s="3" t="s">
        <v>863</v>
      </c>
    </row>
    <row r="689" spans="1:6" ht="19.5" thickBot="1" x14ac:dyDescent="0.3">
      <c r="A689" s="214" t="s">
        <v>1764</v>
      </c>
      <c r="B689" s="215"/>
      <c r="C689" s="215"/>
      <c r="D689" s="215"/>
      <c r="E689" s="215"/>
      <c r="F689" s="216"/>
    </row>
    <row r="690" spans="1:6" ht="63" x14ac:dyDescent="0.25">
      <c r="A690" s="79">
        <v>1</v>
      </c>
      <c r="B690" s="79" t="s">
        <v>1139</v>
      </c>
      <c r="C690" s="22" t="s">
        <v>220</v>
      </c>
      <c r="D690" s="6" t="s">
        <v>221</v>
      </c>
      <c r="E690" s="79">
        <v>40</v>
      </c>
      <c r="F690" s="79" t="s">
        <v>88</v>
      </c>
    </row>
    <row r="691" spans="1:6" ht="63" x14ac:dyDescent="0.25">
      <c r="A691" s="80">
        <f>A690+1</f>
        <v>2</v>
      </c>
      <c r="B691" s="80" t="s">
        <v>1140</v>
      </c>
      <c r="C691" s="19" t="s">
        <v>111</v>
      </c>
      <c r="D691" s="74" t="s">
        <v>221</v>
      </c>
      <c r="E691" s="80">
        <v>40</v>
      </c>
      <c r="F691" s="80" t="s">
        <v>88</v>
      </c>
    </row>
    <row r="692" spans="1:6" ht="126" x14ac:dyDescent="0.25">
      <c r="A692" s="80">
        <f t="shared" ref="A692:A696" si="54">A691+1</f>
        <v>3</v>
      </c>
      <c r="B692" s="80" t="s">
        <v>1141</v>
      </c>
      <c r="C692" s="19" t="s">
        <v>350</v>
      </c>
      <c r="D692" s="74" t="s">
        <v>1339</v>
      </c>
      <c r="E692" s="80">
        <v>40</v>
      </c>
      <c r="F692" s="80" t="s">
        <v>88</v>
      </c>
    </row>
    <row r="693" spans="1:6" ht="63" x14ac:dyDescent="0.25">
      <c r="A693" s="80">
        <f t="shared" si="54"/>
        <v>4</v>
      </c>
      <c r="B693" s="80" t="s">
        <v>1142</v>
      </c>
      <c r="C693" s="19" t="s">
        <v>222</v>
      </c>
      <c r="D693" s="74" t="s">
        <v>221</v>
      </c>
      <c r="E693" s="80">
        <v>40</v>
      </c>
      <c r="F693" s="80" t="s">
        <v>88</v>
      </c>
    </row>
    <row r="694" spans="1:6" ht="126" x14ac:dyDescent="0.25">
      <c r="A694" s="80">
        <f t="shared" si="54"/>
        <v>5</v>
      </c>
      <c r="B694" s="80" t="s">
        <v>1143</v>
      </c>
      <c r="C694" s="19" t="s">
        <v>89</v>
      </c>
      <c r="D694" s="74" t="s">
        <v>1339</v>
      </c>
      <c r="E694" s="80">
        <v>40</v>
      </c>
      <c r="F694" s="80" t="s">
        <v>88</v>
      </c>
    </row>
    <row r="695" spans="1:6" ht="78.75" x14ac:dyDescent="0.25">
      <c r="A695" s="80">
        <f t="shared" si="54"/>
        <v>6</v>
      </c>
      <c r="B695" s="80" t="s">
        <v>1144</v>
      </c>
      <c r="C695" s="19" t="s">
        <v>1653</v>
      </c>
      <c r="D695" s="74" t="s">
        <v>1654</v>
      </c>
      <c r="E695" s="80">
        <v>40</v>
      </c>
      <c r="F695" s="80" t="s">
        <v>88</v>
      </c>
    </row>
    <row r="696" spans="1:6" ht="79.5" thickBot="1" x14ac:dyDescent="0.3">
      <c r="A696" s="3">
        <f t="shared" si="54"/>
        <v>7</v>
      </c>
      <c r="B696" s="3" t="s">
        <v>1145</v>
      </c>
      <c r="C696" s="51" t="s">
        <v>59</v>
      </c>
      <c r="D696" s="12" t="s">
        <v>1654</v>
      </c>
      <c r="E696" s="3">
        <v>40</v>
      </c>
      <c r="F696" s="3" t="s">
        <v>88</v>
      </c>
    </row>
    <row r="697" spans="1:6" ht="19.5" thickBot="1" x14ac:dyDescent="0.3">
      <c r="A697" s="214" t="s">
        <v>1765</v>
      </c>
      <c r="B697" s="215"/>
      <c r="C697" s="215"/>
      <c r="D697" s="215"/>
      <c r="E697" s="215"/>
      <c r="F697" s="216"/>
    </row>
    <row r="698" spans="1:6" ht="63" x14ac:dyDescent="0.25">
      <c r="A698" s="79">
        <v>1</v>
      </c>
      <c r="B698" s="86" t="s">
        <v>165</v>
      </c>
      <c r="C698" s="22" t="s">
        <v>64</v>
      </c>
      <c r="D698" s="6" t="s">
        <v>23</v>
      </c>
      <c r="E698" s="79">
        <v>70</v>
      </c>
      <c r="F698" s="79" t="s">
        <v>285</v>
      </c>
    </row>
    <row r="699" spans="1:6" ht="63" x14ac:dyDescent="0.25">
      <c r="A699" s="80">
        <f>A698+1</f>
        <v>2</v>
      </c>
      <c r="B699" s="80" t="s">
        <v>1146</v>
      </c>
      <c r="C699" s="19" t="s">
        <v>64</v>
      </c>
      <c r="D699" s="74" t="s">
        <v>23</v>
      </c>
      <c r="E699" s="80">
        <v>180</v>
      </c>
      <c r="F699" s="80" t="s">
        <v>285</v>
      </c>
    </row>
    <row r="700" spans="1:6" ht="173.25" x14ac:dyDescent="0.25">
      <c r="A700" s="80">
        <f>A699+1</f>
        <v>3</v>
      </c>
      <c r="B700" s="80" t="s">
        <v>1147</v>
      </c>
      <c r="C700" s="19" t="s">
        <v>24</v>
      </c>
      <c r="D700" s="74" t="s">
        <v>14</v>
      </c>
      <c r="E700" s="80">
        <v>100</v>
      </c>
      <c r="F700" s="80" t="s">
        <v>480</v>
      </c>
    </row>
    <row r="701" spans="1:6" ht="63" x14ac:dyDescent="0.25">
      <c r="A701" s="80">
        <f t="shared" ref="A701:A702" si="55">A700+1</f>
        <v>4</v>
      </c>
      <c r="B701" s="87" t="s">
        <v>164</v>
      </c>
      <c r="C701" s="19" t="s">
        <v>8</v>
      </c>
      <c r="D701" s="74" t="s">
        <v>14</v>
      </c>
      <c r="E701" s="80">
        <v>40</v>
      </c>
      <c r="F701" s="80" t="s">
        <v>285</v>
      </c>
    </row>
    <row r="702" spans="1:6" ht="63.75" thickBot="1" x14ac:dyDescent="0.3">
      <c r="A702" s="17">
        <f t="shared" si="55"/>
        <v>5</v>
      </c>
      <c r="B702" s="17" t="s">
        <v>1148</v>
      </c>
      <c r="C702" s="25" t="s">
        <v>67</v>
      </c>
      <c r="D702" s="42" t="s">
        <v>47</v>
      </c>
      <c r="E702" s="17">
        <v>180</v>
      </c>
      <c r="F702" s="17" t="s">
        <v>285</v>
      </c>
    </row>
    <row r="703" spans="1:6" ht="57" customHeight="1" thickBot="1" x14ac:dyDescent="0.3">
      <c r="A703" s="146">
        <f>A702+1</f>
        <v>6</v>
      </c>
      <c r="B703" s="146" t="s">
        <v>1614</v>
      </c>
      <c r="C703" s="21" t="s">
        <v>48</v>
      </c>
      <c r="D703" s="13" t="s">
        <v>14</v>
      </c>
      <c r="E703" s="146">
        <v>180</v>
      </c>
      <c r="F703" s="146" t="s">
        <v>285</v>
      </c>
    </row>
    <row r="704" spans="1:6" ht="15.75" thickBot="1" x14ac:dyDescent="0.3">
      <c r="A704" s="263" t="s">
        <v>1766</v>
      </c>
      <c r="B704" s="264"/>
      <c r="C704" s="264"/>
      <c r="D704" s="264"/>
      <c r="E704" s="264"/>
      <c r="F704" s="265"/>
    </row>
    <row r="705" spans="1:6" ht="47.25" x14ac:dyDescent="0.25">
      <c r="A705" s="147">
        <v>1</v>
      </c>
      <c r="B705" s="144" t="s">
        <v>1636</v>
      </c>
      <c r="C705" s="150" t="s">
        <v>24</v>
      </c>
      <c r="D705" s="6" t="s">
        <v>1634</v>
      </c>
      <c r="E705" s="153">
        <v>40</v>
      </c>
      <c r="F705" s="144" t="s">
        <v>1635</v>
      </c>
    </row>
    <row r="706" spans="1:6" ht="63" x14ac:dyDescent="0.25">
      <c r="A706" s="148">
        <v>2</v>
      </c>
      <c r="B706" s="145" t="s">
        <v>1637</v>
      </c>
      <c r="C706" s="151" t="s">
        <v>24</v>
      </c>
      <c r="D706" s="74" t="s">
        <v>1634</v>
      </c>
      <c r="E706" s="123">
        <v>50</v>
      </c>
      <c r="F706" s="145" t="s">
        <v>1635</v>
      </c>
    </row>
    <row r="707" spans="1:6" ht="48" thickBot="1" x14ac:dyDescent="0.3">
      <c r="A707" s="149">
        <v>3</v>
      </c>
      <c r="B707" s="3" t="s">
        <v>1638</v>
      </c>
      <c r="C707" s="152" t="s">
        <v>48</v>
      </c>
      <c r="D707" s="12" t="s">
        <v>1634</v>
      </c>
      <c r="E707" s="154">
        <v>80</v>
      </c>
      <c r="F707" s="3" t="s">
        <v>1635</v>
      </c>
    </row>
    <row r="708" spans="1:6" ht="19.5" thickBot="1" x14ac:dyDescent="0.3">
      <c r="A708" s="211" t="s">
        <v>1767</v>
      </c>
      <c r="B708" s="212"/>
      <c r="C708" s="212"/>
      <c r="D708" s="212"/>
      <c r="E708" s="212"/>
      <c r="F708" s="213"/>
    </row>
    <row r="709" spans="1:6" ht="78.75" x14ac:dyDescent="0.25">
      <c r="A709" s="79">
        <v>1</v>
      </c>
      <c r="B709" s="79" t="s">
        <v>1149</v>
      </c>
      <c r="C709" s="22" t="s">
        <v>375</v>
      </c>
      <c r="D709" s="6" t="s">
        <v>1306</v>
      </c>
      <c r="E709" s="79">
        <v>100</v>
      </c>
      <c r="F709" s="79" t="s">
        <v>1582</v>
      </c>
    </row>
    <row r="710" spans="1:6" ht="63" x14ac:dyDescent="0.25">
      <c r="A710" s="80">
        <f>A709+1</f>
        <v>2</v>
      </c>
      <c r="B710" s="80" t="s">
        <v>1150</v>
      </c>
      <c r="C710" s="19" t="s">
        <v>1607</v>
      </c>
      <c r="D710" s="74" t="s">
        <v>1306</v>
      </c>
      <c r="E710" s="80">
        <v>100</v>
      </c>
      <c r="F710" s="80" t="s">
        <v>1582</v>
      </c>
    </row>
    <row r="711" spans="1:6" ht="47.25" x14ac:dyDescent="0.25">
      <c r="A711" s="80">
        <f t="shared" ref="A711:A712" si="56">A710+1</f>
        <v>3</v>
      </c>
      <c r="B711" s="80" t="s">
        <v>1151</v>
      </c>
      <c r="C711" s="19" t="s">
        <v>1608</v>
      </c>
      <c r="D711" s="74" t="s">
        <v>1306</v>
      </c>
      <c r="E711" s="80">
        <v>100</v>
      </c>
      <c r="F711" s="80" t="s">
        <v>1582</v>
      </c>
    </row>
    <row r="712" spans="1:6" ht="95.25" thickBot="1" x14ac:dyDescent="0.3">
      <c r="A712" s="3">
        <f t="shared" si="56"/>
        <v>4</v>
      </c>
      <c r="B712" s="3" t="s">
        <v>1152</v>
      </c>
      <c r="C712" s="51" t="s">
        <v>1607</v>
      </c>
      <c r="D712" s="12" t="s">
        <v>1306</v>
      </c>
      <c r="E712" s="3">
        <v>100</v>
      </c>
      <c r="F712" s="3" t="s">
        <v>1582</v>
      </c>
    </row>
    <row r="713" spans="1:6" ht="19.5" thickBot="1" x14ac:dyDescent="0.3">
      <c r="A713" s="214" t="s">
        <v>1768</v>
      </c>
      <c r="B713" s="215"/>
      <c r="C713" s="215"/>
      <c r="D713" s="215"/>
      <c r="E713" s="215"/>
      <c r="F713" s="216"/>
    </row>
    <row r="714" spans="1:6" ht="95.25" thickBot="1" x14ac:dyDescent="0.3">
      <c r="A714" s="5">
        <v>1</v>
      </c>
      <c r="B714" s="83" t="s">
        <v>1153</v>
      </c>
      <c r="C714" s="30" t="s">
        <v>112</v>
      </c>
      <c r="D714" s="79" t="s">
        <v>107</v>
      </c>
      <c r="E714" s="5">
        <v>100</v>
      </c>
      <c r="F714" s="5" t="s">
        <v>280</v>
      </c>
    </row>
    <row r="715" spans="1:6" ht="79.5" thickBot="1" x14ac:dyDescent="0.3">
      <c r="A715" s="5">
        <v>2</v>
      </c>
      <c r="B715" s="160" t="s">
        <v>1700</v>
      </c>
      <c r="C715" s="161" t="s">
        <v>1701</v>
      </c>
      <c r="D715" s="106" t="s">
        <v>107</v>
      </c>
      <c r="E715" s="162">
        <v>40</v>
      </c>
      <c r="F715" s="162" t="s">
        <v>280</v>
      </c>
    </row>
    <row r="716" spans="1:6" ht="79.5" thickBot="1" x14ac:dyDescent="0.3">
      <c r="A716" s="5">
        <v>3</v>
      </c>
      <c r="B716" s="85" t="s">
        <v>178</v>
      </c>
      <c r="C716" s="50" t="s">
        <v>1702</v>
      </c>
      <c r="D716" s="3" t="s">
        <v>107</v>
      </c>
      <c r="E716" s="49">
        <v>50</v>
      </c>
      <c r="F716" s="49" t="s">
        <v>280</v>
      </c>
    </row>
    <row r="717" spans="1:6" ht="19.5" thickBot="1" x14ac:dyDescent="0.3">
      <c r="A717" s="214" t="s">
        <v>1769</v>
      </c>
      <c r="B717" s="215"/>
      <c r="C717" s="215"/>
      <c r="D717" s="215"/>
      <c r="E717" s="215"/>
      <c r="F717" s="216"/>
    </row>
    <row r="718" spans="1:6" ht="63" x14ac:dyDescent="0.25">
      <c r="A718" s="79">
        <v>1</v>
      </c>
      <c r="B718" s="79" t="s">
        <v>1154</v>
      </c>
      <c r="C718" s="22" t="s">
        <v>438</v>
      </c>
      <c r="D718" s="6" t="s">
        <v>53</v>
      </c>
      <c r="E718" s="79">
        <v>170</v>
      </c>
      <c r="F718" s="79" t="s">
        <v>269</v>
      </c>
    </row>
    <row r="719" spans="1:6" ht="63" x14ac:dyDescent="0.25">
      <c r="A719" s="80">
        <f>A718+1</f>
        <v>2</v>
      </c>
      <c r="B719" s="75" t="s">
        <v>1155</v>
      </c>
      <c r="C719" s="76" t="s">
        <v>345</v>
      </c>
      <c r="D719" s="74" t="s">
        <v>53</v>
      </c>
      <c r="E719" s="80">
        <v>50</v>
      </c>
      <c r="F719" s="75" t="s">
        <v>269</v>
      </c>
    </row>
    <row r="720" spans="1:6" ht="111" thickBot="1" x14ac:dyDescent="0.3">
      <c r="A720" s="3">
        <f>A719+1</f>
        <v>3</v>
      </c>
      <c r="B720" s="49" t="s">
        <v>1156</v>
      </c>
      <c r="C720" s="50" t="s">
        <v>48</v>
      </c>
      <c r="D720" s="12" t="s">
        <v>53</v>
      </c>
      <c r="E720" s="3">
        <v>50</v>
      </c>
      <c r="F720" s="49" t="s">
        <v>911</v>
      </c>
    </row>
    <row r="721" spans="1:6" ht="19.5" thickBot="1" x14ac:dyDescent="0.3">
      <c r="A721" s="214" t="s">
        <v>1770</v>
      </c>
      <c r="B721" s="215"/>
      <c r="C721" s="215"/>
      <c r="D721" s="215"/>
      <c r="E721" s="215"/>
      <c r="F721" s="216"/>
    </row>
    <row r="722" spans="1:6" ht="94.5" x14ac:dyDescent="0.25">
      <c r="A722" s="80">
        <v>1</v>
      </c>
      <c r="B722" s="80" t="s">
        <v>1044</v>
      </c>
      <c r="C722" s="19" t="s">
        <v>287</v>
      </c>
      <c r="D722" s="74" t="s">
        <v>1379</v>
      </c>
      <c r="E722" s="80">
        <v>100</v>
      </c>
      <c r="F722" s="80" t="s">
        <v>739</v>
      </c>
    </row>
    <row r="723" spans="1:6" ht="94.5" x14ac:dyDescent="0.25">
      <c r="A723" s="80">
        <f>A722+A722</f>
        <v>2</v>
      </c>
      <c r="B723" s="80" t="s">
        <v>1045</v>
      </c>
      <c r="C723" s="19" t="s">
        <v>287</v>
      </c>
      <c r="D723" s="74" t="s">
        <v>1379</v>
      </c>
      <c r="E723" s="80">
        <v>100</v>
      </c>
      <c r="F723" s="80" t="s">
        <v>739</v>
      </c>
    </row>
    <row r="724" spans="1:6" ht="94.5" x14ac:dyDescent="0.25">
      <c r="A724" s="80">
        <f>A723+1</f>
        <v>3</v>
      </c>
      <c r="B724" s="80" t="s">
        <v>1046</v>
      </c>
      <c r="C724" s="19" t="s">
        <v>444</v>
      </c>
      <c r="D724" s="74" t="s">
        <v>1380</v>
      </c>
      <c r="E724" s="80">
        <v>100</v>
      </c>
      <c r="F724" s="80" t="s">
        <v>739</v>
      </c>
    </row>
    <row r="725" spans="1:6" ht="94.5" x14ac:dyDescent="0.25">
      <c r="A725" s="80">
        <f>A724+1</f>
        <v>4</v>
      </c>
      <c r="B725" s="80" t="s">
        <v>1047</v>
      </c>
      <c r="C725" s="19" t="s">
        <v>444</v>
      </c>
      <c r="D725" s="74" t="s">
        <v>1380</v>
      </c>
      <c r="E725" s="80">
        <v>100</v>
      </c>
      <c r="F725" s="80" t="s">
        <v>739</v>
      </c>
    </row>
    <row r="726" spans="1:6" ht="126" x14ac:dyDescent="0.25">
      <c r="A726" s="80">
        <f>A725+1</f>
        <v>5</v>
      </c>
      <c r="B726" s="80" t="s">
        <v>1048</v>
      </c>
      <c r="C726" s="19" t="s">
        <v>222</v>
      </c>
      <c r="D726" s="74" t="s">
        <v>65</v>
      </c>
      <c r="E726" s="80">
        <v>400</v>
      </c>
      <c r="F726" s="80" t="s">
        <v>739</v>
      </c>
    </row>
    <row r="727" spans="1:6" ht="94.5" x14ac:dyDescent="0.25">
      <c r="A727" s="80">
        <f t="shared" ref="A727:A731" si="57">A726+1</f>
        <v>6</v>
      </c>
      <c r="B727" s="80" t="s">
        <v>1049</v>
      </c>
      <c r="C727" s="19" t="s">
        <v>95</v>
      </c>
      <c r="D727" s="74" t="s">
        <v>1413</v>
      </c>
      <c r="E727" s="80">
        <v>100</v>
      </c>
      <c r="F727" s="80" t="s">
        <v>739</v>
      </c>
    </row>
    <row r="728" spans="1:6" ht="94.5" x14ac:dyDescent="0.25">
      <c r="A728" s="80">
        <f t="shared" si="57"/>
        <v>7</v>
      </c>
      <c r="B728" s="80" t="s">
        <v>1050</v>
      </c>
      <c r="C728" s="19" t="s">
        <v>95</v>
      </c>
      <c r="D728" s="74" t="s">
        <v>1413</v>
      </c>
      <c r="E728" s="80">
        <v>400</v>
      </c>
      <c r="F728" s="80" t="s">
        <v>739</v>
      </c>
    </row>
    <row r="729" spans="1:6" ht="94.5" x14ac:dyDescent="0.25">
      <c r="A729" s="80">
        <f t="shared" si="57"/>
        <v>8</v>
      </c>
      <c r="B729" s="80" t="s">
        <v>1051</v>
      </c>
      <c r="C729" s="19" t="s">
        <v>288</v>
      </c>
      <c r="D729" s="74" t="s">
        <v>1339</v>
      </c>
      <c r="E729" s="80">
        <v>20</v>
      </c>
      <c r="F729" s="80" t="s">
        <v>739</v>
      </c>
    </row>
    <row r="730" spans="1:6" ht="94.5" x14ac:dyDescent="0.25">
      <c r="A730" s="80">
        <f t="shared" si="57"/>
        <v>9</v>
      </c>
      <c r="B730" s="80" t="s">
        <v>1052</v>
      </c>
      <c r="C730" s="19" t="s">
        <v>98</v>
      </c>
      <c r="D730" s="74" t="s">
        <v>1339</v>
      </c>
      <c r="E730" s="80">
        <v>100</v>
      </c>
      <c r="F730" s="80" t="s">
        <v>739</v>
      </c>
    </row>
    <row r="731" spans="1:6" ht="94.5" x14ac:dyDescent="0.25">
      <c r="A731" s="80">
        <f t="shared" si="57"/>
        <v>10</v>
      </c>
      <c r="B731" s="80" t="s">
        <v>1054</v>
      </c>
      <c r="C731" s="19" t="s">
        <v>98</v>
      </c>
      <c r="D731" s="74" t="s">
        <v>1339</v>
      </c>
      <c r="E731" s="80">
        <v>400</v>
      </c>
      <c r="F731" s="80" t="s">
        <v>739</v>
      </c>
    </row>
    <row r="732" spans="1:6" ht="174" thickBot="1" x14ac:dyDescent="0.3">
      <c r="A732" s="3">
        <f>A731+1</f>
        <v>11</v>
      </c>
      <c r="B732" s="3" t="s">
        <v>1053</v>
      </c>
      <c r="C732" s="51" t="s">
        <v>100</v>
      </c>
      <c r="D732" s="12" t="s">
        <v>23</v>
      </c>
      <c r="E732" s="3">
        <v>400</v>
      </c>
      <c r="F732" s="3" t="s">
        <v>912</v>
      </c>
    </row>
    <row r="733" spans="1:6" ht="19.5" thickBot="1" x14ac:dyDescent="0.3">
      <c r="A733" s="214" t="s">
        <v>1771</v>
      </c>
      <c r="B733" s="215"/>
      <c r="C733" s="215"/>
      <c r="D733" s="215"/>
      <c r="E733" s="215"/>
      <c r="F733" s="216"/>
    </row>
    <row r="734" spans="1:6" ht="94.5" x14ac:dyDescent="0.25">
      <c r="A734" s="79">
        <v>1</v>
      </c>
      <c r="B734" s="79" t="s">
        <v>1055</v>
      </c>
      <c r="C734" s="22" t="s">
        <v>31</v>
      </c>
      <c r="D734" s="6" t="s">
        <v>1319</v>
      </c>
      <c r="E734" s="79">
        <v>20</v>
      </c>
      <c r="F734" s="79" t="s">
        <v>865</v>
      </c>
    </row>
    <row r="735" spans="1:6" ht="78.75" x14ac:dyDescent="0.25">
      <c r="A735" s="80">
        <f>A734+1</f>
        <v>2</v>
      </c>
      <c r="B735" s="80" t="s">
        <v>1056</v>
      </c>
      <c r="C735" s="19" t="s">
        <v>224</v>
      </c>
      <c r="D735" s="74" t="s">
        <v>1320</v>
      </c>
      <c r="E735" s="80">
        <v>20</v>
      </c>
      <c r="F735" s="80" t="s">
        <v>865</v>
      </c>
    </row>
    <row r="736" spans="1:6" ht="78.75" x14ac:dyDescent="0.25">
      <c r="A736" s="80">
        <f t="shared" ref="A736:A738" si="58">A735+1</f>
        <v>3</v>
      </c>
      <c r="B736" s="80" t="s">
        <v>1057</v>
      </c>
      <c r="C736" s="19" t="s">
        <v>225</v>
      </c>
      <c r="D736" s="74" t="s">
        <v>1321</v>
      </c>
      <c r="E736" s="80">
        <v>10</v>
      </c>
      <c r="F736" s="80" t="s">
        <v>865</v>
      </c>
    </row>
    <row r="737" spans="1:6" ht="78.75" x14ac:dyDescent="0.25">
      <c r="A737" s="80">
        <f t="shared" si="58"/>
        <v>4</v>
      </c>
      <c r="B737" s="80" t="s">
        <v>1058</v>
      </c>
      <c r="C737" s="19" t="s">
        <v>94</v>
      </c>
      <c r="D737" s="74" t="s">
        <v>1321</v>
      </c>
      <c r="E737" s="80">
        <v>30</v>
      </c>
      <c r="F737" s="80" t="s">
        <v>865</v>
      </c>
    </row>
    <row r="738" spans="1:6" ht="79.5" thickBot="1" x14ac:dyDescent="0.3">
      <c r="A738" s="3">
        <f t="shared" si="58"/>
        <v>5</v>
      </c>
      <c r="B738" s="3" t="s">
        <v>1059</v>
      </c>
      <c r="C738" s="51" t="s">
        <v>225</v>
      </c>
      <c r="D738" s="12" t="s">
        <v>1321</v>
      </c>
      <c r="E738" s="3">
        <v>40</v>
      </c>
      <c r="F738" s="3" t="s">
        <v>865</v>
      </c>
    </row>
    <row r="739" spans="1:6" ht="19.5" thickBot="1" x14ac:dyDescent="0.3">
      <c r="A739" s="226" t="s">
        <v>1772</v>
      </c>
      <c r="B739" s="227"/>
      <c r="C739" s="227"/>
      <c r="D739" s="227"/>
      <c r="E739" s="227"/>
      <c r="F739" s="228"/>
    </row>
    <row r="740" spans="1:6" ht="78.75" x14ac:dyDescent="0.25">
      <c r="A740" s="6">
        <v>1</v>
      </c>
      <c r="B740" s="6" t="s">
        <v>1060</v>
      </c>
      <c r="C740" s="27" t="s">
        <v>64</v>
      </c>
      <c r="D740" s="6" t="s">
        <v>12</v>
      </c>
      <c r="E740" s="5">
        <v>100</v>
      </c>
      <c r="F740" s="5" t="s">
        <v>1615</v>
      </c>
    </row>
    <row r="741" spans="1:6" ht="78.75" x14ac:dyDescent="0.25">
      <c r="A741" s="74">
        <f>A740+1</f>
        <v>2</v>
      </c>
      <c r="B741" s="74" t="s">
        <v>1061</v>
      </c>
      <c r="C741" s="24" t="s">
        <v>7</v>
      </c>
      <c r="D741" s="74" t="s">
        <v>286</v>
      </c>
      <c r="E741" s="75">
        <v>100</v>
      </c>
      <c r="F741" s="75" t="s">
        <v>1615</v>
      </c>
    </row>
    <row r="742" spans="1:6" ht="78.75" x14ac:dyDescent="0.25">
      <c r="A742" s="74">
        <f t="shared" ref="A742:A747" si="59">A741+1</f>
        <v>3</v>
      </c>
      <c r="B742" s="74" t="s">
        <v>1062</v>
      </c>
      <c r="C742" s="24" t="s">
        <v>57</v>
      </c>
      <c r="D742" s="74" t="s">
        <v>78</v>
      </c>
      <c r="E742" s="75">
        <v>100</v>
      </c>
      <c r="F742" s="75" t="s">
        <v>1615</v>
      </c>
    </row>
    <row r="743" spans="1:6" ht="110.25" x14ac:dyDescent="0.25">
      <c r="A743" s="74">
        <f t="shared" si="59"/>
        <v>4</v>
      </c>
      <c r="B743" s="74" t="s">
        <v>1063</v>
      </c>
      <c r="C743" s="24" t="s">
        <v>467</v>
      </c>
      <c r="D743" s="74" t="s">
        <v>78</v>
      </c>
      <c r="E743" s="75">
        <v>100</v>
      </c>
      <c r="F743" s="75" t="s">
        <v>1615</v>
      </c>
    </row>
    <row r="744" spans="1:6" ht="78.75" x14ac:dyDescent="0.25">
      <c r="A744" s="74">
        <f t="shared" si="59"/>
        <v>5</v>
      </c>
      <c r="B744" s="74" t="s">
        <v>1064</v>
      </c>
      <c r="C744" s="24" t="s">
        <v>31</v>
      </c>
      <c r="D744" s="80" t="s">
        <v>107</v>
      </c>
      <c r="E744" s="75">
        <v>70</v>
      </c>
      <c r="F744" s="75" t="s">
        <v>1615</v>
      </c>
    </row>
    <row r="745" spans="1:6" ht="78.75" x14ac:dyDescent="0.25">
      <c r="A745" s="74">
        <f t="shared" si="59"/>
        <v>6</v>
      </c>
      <c r="B745" s="74" t="s">
        <v>1065</v>
      </c>
      <c r="C745" s="24" t="s">
        <v>44</v>
      </c>
      <c r="D745" s="80" t="s">
        <v>107</v>
      </c>
      <c r="E745" s="75">
        <v>80</v>
      </c>
      <c r="F745" s="75" t="s">
        <v>1615</v>
      </c>
    </row>
    <row r="746" spans="1:6" ht="78.75" x14ac:dyDescent="0.25">
      <c r="A746" s="74">
        <f t="shared" si="59"/>
        <v>7</v>
      </c>
      <c r="B746" s="74" t="s">
        <v>1066</v>
      </c>
      <c r="C746" s="24" t="s">
        <v>67</v>
      </c>
      <c r="D746" s="74" t="s">
        <v>23</v>
      </c>
      <c r="E746" s="75">
        <v>100</v>
      </c>
      <c r="F746" s="75" t="s">
        <v>1615</v>
      </c>
    </row>
    <row r="747" spans="1:6" ht="79.5" thickBot="1" x14ac:dyDescent="0.3">
      <c r="A747" s="42">
        <f t="shared" si="59"/>
        <v>8</v>
      </c>
      <c r="B747" s="42" t="s">
        <v>1067</v>
      </c>
      <c r="C747" s="165" t="s">
        <v>48</v>
      </c>
      <c r="D747" s="42" t="s">
        <v>12</v>
      </c>
      <c r="E747" s="16">
        <v>100</v>
      </c>
      <c r="F747" s="16" t="s">
        <v>1615</v>
      </c>
    </row>
    <row r="748" spans="1:6" ht="15.75" thickBot="1" x14ac:dyDescent="0.3">
      <c r="A748" s="266" t="s">
        <v>1773</v>
      </c>
      <c r="B748" s="264"/>
      <c r="C748" s="264"/>
      <c r="D748" s="264"/>
      <c r="E748" s="264"/>
      <c r="F748" s="267"/>
    </row>
    <row r="749" spans="1:6" ht="78.75" x14ac:dyDescent="0.25">
      <c r="A749" s="6">
        <v>1</v>
      </c>
      <c r="B749" s="166" t="s">
        <v>1705</v>
      </c>
      <c r="C749" s="27" t="s">
        <v>305</v>
      </c>
      <c r="D749" s="166" t="s">
        <v>1589</v>
      </c>
      <c r="E749" s="5">
        <v>30</v>
      </c>
      <c r="F749" s="168" t="s">
        <v>1704</v>
      </c>
    </row>
    <row r="750" spans="1:6" ht="78.75" x14ac:dyDescent="0.25">
      <c r="A750" s="74">
        <v>2</v>
      </c>
      <c r="B750" s="124" t="s">
        <v>1706</v>
      </c>
      <c r="C750" s="24" t="s">
        <v>100</v>
      </c>
      <c r="D750" s="124" t="s">
        <v>1589</v>
      </c>
      <c r="E750" s="75">
        <v>20</v>
      </c>
      <c r="F750" s="169" t="s">
        <v>1704</v>
      </c>
    </row>
    <row r="751" spans="1:6" ht="79.5" thickBot="1" x14ac:dyDescent="0.3">
      <c r="A751" s="12">
        <v>3</v>
      </c>
      <c r="B751" s="167" t="s">
        <v>1707</v>
      </c>
      <c r="C751" s="31" t="s">
        <v>1703</v>
      </c>
      <c r="D751" s="167" t="s">
        <v>1589</v>
      </c>
      <c r="E751" s="49">
        <v>40</v>
      </c>
      <c r="F751" s="170" t="s">
        <v>1704</v>
      </c>
    </row>
    <row r="752" spans="1:6" ht="19.5" thickBot="1" x14ac:dyDescent="0.3">
      <c r="A752" s="223" t="s">
        <v>1774</v>
      </c>
      <c r="B752" s="224"/>
      <c r="C752" s="224"/>
      <c r="D752" s="224"/>
      <c r="E752" s="224"/>
      <c r="F752" s="225"/>
    </row>
    <row r="753" spans="1:6" ht="63" x14ac:dyDescent="0.25">
      <c r="A753" s="79">
        <v>1</v>
      </c>
      <c r="B753" s="79" t="s">
        <v>1068</v>
      </c>
      <c r="C753" s="22" t="s">
        <v>226</v>
      </c>
      <c r="D753" s="6" t="s">
        <v>180</v>
      </c>
      <c r="E753" s="79">
        <v>20</v>
      </c>
      <c r="F753" s="79" t="s">
        <v>866</v>
      </c>
    </row>
    <row r="754" spans="1:6" ht="63" x14ac:dyDescent="0.25">
      <c r="A754" s="80">
        <f>A753+1</f>
        <v>2</v>
      </c>
      <c r="B754" s="80" t="s">
        <v>1069</v>
      </c>
      <c r="C754" s="19" t="s">
        <v>226</v>
      </c>
      <c r="D754" s="74" t="s">
        <v>180</v>
      </c>
      <c r="E754" s="80">
        <v>10</v>
      </c>
      <c r="F754" s="80" t="s">
        <v>866</v>
      </c>
    </row>
    <row r="755" spans="1:6" ht="63" x14ac:dyDescent="0.25">
      <c r="A755" s="80">
        <f t="shared" ref="A755:A756" si="60">A754+1</f>
        <v>3</v>
      </c>
      <c r="B755" s="80" t="s">
        <v>1070</v>
      </c>
      <c r="C755" s="19" t="s">
        <v>227</v>
      </c>
      <c r="D755" s="74" t="s">
        <v>180</v>
      </c>
      <c r="E755" s="80">
        <v>20</v>
      </c>
      <c r="F755" s="80" t="s">
        <v>866</v>
      </c>
    </row>
    <row r="756" spans="1:6" ht="63.75" thickBot="1" x14ac:dyDescent="0.3">
      <c r="A756" s="3">
        <f t="shared" si="60"/>
        <v>4</v>
      </c>
      <c r="B756" s="3" t="s">
        <v>1071</v>
      </c>
      <c r="C756" s="51" t="s">
        <v>228</v>
      </c>
      <c r="D756" s="12" t="s">
        <v>180</v>
      </c>
      <c r="E756" s="3">
        <v>21</v>
      </c>
      <c r="F756" s="3" t="s">
        <v>866</v>
      </c>
    </row>
    <row r="757" spans="1:6" ht="19.5" thickBot="1" x14ac:dyDescent="0.3">
      <c r="A757" s="214" t="s">
        <v>1775</v>
      </c>
      <c r="B757" s="215"/>
      <c r="C757" s="215"/>
      <c r="D757" s="215"/>
      <c r="E757" s="215"/>
      <c r="F757" s="216"/>
    </row>
    <row r="758" spans="1:6" ht="94.5" x14ac:dyDescent="0.25">
      <c r="A758" s="79">
        <v>1</v>
      </c>
      <c r="B758" s="79" t="s">
        <v>1041</v>
      </c>
      <c r="C758" s="22" t="s">
        <v>1686</v>
      </c>
      <c r="D758" s="6" t="s">
        <v>1331</v>
      </c>
      <c r="E758" s="79">
        <v>60</v>
      </c>
      <c r="F758" s="79" t="s">
        <v>289</v>
      </c>
    </row>
    <row r="759" spans="1:6" ht="63" x14ac:dyDescent="0.25">
      <c r="A759" s="80">
        <f>A758+1</f>
        <v>2</v>
      </c>
      <c r="B759" s="80" t="s">
        <v>655</v>
      </c>
      <c r="C759" s="19" t="s">
        <v>1687</v>
      </c>
      <c r="D759" s="74" t="s">
        <v>1331</v>
      </c>
      <c r="E759" s="80">
        <v>50</v>
      </c>
      <c r="F759" s="80" t="s">
        <v>289</v>
      </c>
    </row>
    <row r="760" spans="1:6" ht="63.75" thickBot="1" x14ac:dyDescent="0.3">
      <c r="A760" s="3">
        <f>A759+1</f>
        <v>3</v>
      </c>
      <c r="B760" s="3" t="s">
        <v>1042</v>
      </c>
      <c r="C760" s="51" t="s">
        <v>21</v>
      </c>
      <c r="D760" s="12" t="s">
        <v>23</v>
      </c>
      <c r="E760" s="3">
        <v>50</v>
      </c>
      <c r="F760" s="3" t="s">
        <v>289</v>
      </c>
    </row>
    <row r="761" spans="1:6" ht="19.5" thickBot="1" x14ac:dyDescent="0.3">
      <c r="A761" s="214" t="s">
        <v>1776</v>
      </c>
      <c r="B761" s="215"/>
      <c r="C761" s="215"/>
      <c r="D761" s="215"/>
      <c r="E761" s="215"/>
      <c r="F761" s="216"/>
    </row>
    <row r="762" spans="1:6" ht="94.5" x14ac:dyDescent="0.25">
      <c r="A762" s="79">
        <v>1</v>
      </c>
      <c r="B762" s="79" t="s">
        <v>1043</v>
      </c>
      <c r="C762" s="79" t="s">
        <v>247</v>
      </c>
      <c r="D762" s="6" t="s">
        <v>18</v>
      </c>
      <c r="E762" s="79">
        <v>50</v>
      </c>
      <c r="F762" s="79" t="s">
        <v>867</v>
      </c>
    </row>
    <row r="763" spans="1:6" ht="63" x14ac:dyDescent="0.25">
      <c r="A763" s="80">
        <f>A762+1</f>
        <v>2</v>
      </c>
      <c r="B763" s="123" t="s">
        <v>1035</v>
      </c>
      <c r="C763" s="80" t="s">
        <v>247</v>
      </c>
      <c r="D763" s="74" t="s">
        <v>18</v>
      </c>
      <c r="E763" s="80">
        <v>60</v>
      </c>
      <c r="F763" s="80" t="s">
        <v>867</v>
      </c>
    </row>
    <row r="764" spans="1:6" ht="63" x14ac:dyDescent="0.25">
      <c r="A764" s="80">
        <f t="shared" ref="A764:A767" si="61">A763+1</f>
        <v>3</v>
      </c>
      <c r="B764" s="80" t="s">
        <v>1036</v>
      </c>
      <c r="C764" s="80" t="s">
        <v>94</v>
      </c>
      <c r="D764" s="124" t="s">
        <v>180</v>
      </c>
      <c r="E764" s="80">
        <v>60</v>
      </c>
      <c r="F764" s="80" t="s">
        <v>867</v>
      </c>
    </row>
    <row r="765" spans="1:6" ht="110.25" x14ac:dyDescent="0.25">
      <c r="A765" s="80">
        <f t="shared" si="61"/>
        <v>4</v>
      </c>
      <c r="B765" s="80" t="s">
        <v>1037</v>
      </c>
      <c r="C765" s="80" t="s">
        <v>1033</v>
      </c>
      <c r="D765" s="74" t="s">
        <v>1489</v>
      </c>
      <c r="E765" s="80">
        <v>120</v>
      </c>
      <c r="F765" s="80" t="s">
        <v>1072</v>
      </c>
    </row>
    <row r="766" spans="1:6" ht="78.75" x14ac:dyDescent="0.25">
      <c r="A766" s="80">
        <f t="shared" si="61"/>
        <v>5</v>
      </c>
      <c r="B766" s="80" t="s">
        <v>1034</v>
      </c>
      <c r="C766" s="80" t="s">
        <v>1719</v>
      </c>
      <c r="D766" s="74" t="s">
        <v>180</v>
      </c>
      <c r="E766" s="80">
        <v>40</v>
      </c>
      <c r="F766" s="80" t="s">
        <v>867</v>
      </c>
    </row>
    <row r="767" spans="1:6" ht="63.75" thickBot="1" x14ac:dyDescent="0.3">
      <c r="A767" s="3">
        <f t="shared" si="61"/>
        <v>6</v>
      </c>
      <c r="B767" s="3" t="s">
        <v>1038</v>
      </c>
      <c r="C767" s="3" t="s">
        <v>1719</v>
      </c>
      <c r="D767" s="12" t="s">
        <v>180</v>
      </c>
      <c r="E767" s="3">
        <v>40</v>
      </c>
      <c r="F767" s="3" t="s">
        <v>867</v>
      </c>
    </row>
    <row r="768" spans="1:6" ht="19.5" thickBot="1" x14ac:dyDescent="0.3">
      <c r="A768" s="241" t="s">
        <v>1777</v>
      </c>
      <c r="B768" s="242"/>
      <c r="C768" s="242"/>
      <c r="D768" s="242"/>
      <c r="E768" s="242"/>
      <c r="F768" s="243"/>
    </row>
    <row r="769" spans="1:6" ht="78.75" x14ac:dyDescent="0.25">
      <c r="A769" s="70">
        <v>1</v>
      </c>
      <c r="B769" s="70" t="s">
        <v>1039</v>
      </c>
      <c r="C769" s="71" t="s">
        <v>7</v>
      </c>
      <c r="D769" s="6" t="s">
        <v>1332</v>
      </c>
      <c r="E769" s="70">
        <v>110</v>
      </c>
      <c r="F769" s="70" t="s">
        <v>868</v>
      </c>
    </row>
    <row r="770" spans="1:6" ht="63.75" thickBot="1" x14ac:dyDescent="0.3">
      <c r="A770" s="72">
        <v>2</v>
      </c>
      <c r="B770" s="72" t="s">
        <v>1040</v>
      </c>
      <c r="C770" s="73" t="s">
        <v>8</v>
      </c>
      <c r="D770" s="12" t="s">
        <v>1332</v>
      </c>
      <c r="E770" s="72">
        <v>110</v>
      </c>
      <c r="F770" s="72" t="s">
        <v>868</v>
      </c>
    </row>
    <row r="771" spans="1:6" ht="19.5" thickBot="1" x14ac:dyDescent="0.3">
      <c r="A771" s="214" t="s">
        <v>1778</v>
      </c>
      <c r="B771" s="215"/>
      <c r="C771" s="215"/>
      <c r="D771" s="215"/>
      <c r="E771" s="215"/>
      <c r="F771" s="216"/>
    </row>
    <row r="772" spans="1:6" ht="110.25" x14ac:dyDescent="0.25">
      <c r="A772" s="79">
        <v>1</v>
      </c>
      <c r="B772" s="79" t="s">
        <v>632</v>
      </c>
      <c r="C772" s="22" t="s">
        <v>519</v>
      </c>
      <c r="D772" s="6" t="s">
        <v>78</v>
      </c>
      <c r="E772" s="79">
        <v>150</v>
      </c>
      <c r="F772" s="79" t="s">
        <v>283</v>
      </c>
    </row>
    <row r="773" spans="1:6" ht="63" x14ac:dyDescent="0.25">
      <c r="A773" s="80">
        <f>A772+1</f>
        <v>2</v>
      </c>
      <c r="B773" s="80" t="s">
        <v>636</v>
      </c>
      <c r="C773" s="19" t="s">
        <v>519</v>
      </c>
      <c r="D773" s="74" t="s">
        <v>78</v>
      </c>
      <c r="E773" s="80">
        <v>150</v>
      </c>
      <c r="F773" s="80" t="s">
        <v>283</v>
      </c>
    </row>
    <row r="774" spans="1:6" ht="141.75" x14ac:dyDescent="0.25">
      <c r="A774" s="80">
        <f t="shared" ref="A774:A776" si="62">A773+1</f>
        <v>3</v>
      </c>
      <c r="B774" s="80" t="s">
        <v>633</v>
      </c>
      <c r="C774" s="19" t="s">
        <v>284</v>
      </c>
      <c r="D774" s="74" t="s">
        <v>78</v>
      </c>
      <c r="E774" s="80">
        <v>150</v>
      </c>
      <c r="F774" s="80" t="s">
        <v>283</v>
      </c>
    </row>
    <row r="775" spans="1:6" ht="110.25" x14ac:dyDescent="0.25">
      <c r="A775" s="80">
        <f t="shared" si="62"/>
        <v>4</v>
      </c>
      <c r="B775" s="80" t="s">
        <v>634</v>
      </c>
      <c r="C775" s="19" t="s">
        <v>48</v>
      </c>
      <c r="D775" s="74" t="s">
        <v>18</v>
      </c>
      <c r="E775" s="80">
        <v>100</v>
      </c>
      <c r="F775" s="80" t="s">
        <v>283</v>
      </c>
    </row>
    <row r="776" spans="1:6" ht="80.25" customHeight="1" thickBot="1" x14ac:dyDescent="0.3">
      <c r="A776" s="3">
        <f t="shared" si="62"/>
        <v>5</v>
      </c>
      <c r="B776" s="3" t="s">
        <v>635</v>
      </c>
      <c r="C776" s="51" t="s">
        <v>48</v>
      </c>
      <c r="D776" s="12" t="s">
        <v>18</v>
      </c>
      <c r="E776" s="3">
        <v>100</v>
      </c>
      <c r="F776" s="3" t="s">
        <v>283</v>
      </c>
    </row>
    <row r="777" spans="1:6" ht="68.25" customHeight="1" thickBot="1" x14ac:dyDescent="0.3">
      <c r="A777" s="214" t="s">
        <v>1779</v>
      </c>
      <c r="B777" s="215"/>
      <c r="C777" s="215"/>
      <c r="D777" s="215"/>
      <c r="E777" s="215"/>
      <c r="F777" s="216"/>
    </row>
    <row r="778" spans="1:6" ht="69.75" customHeight="1" x14ac:dyDescent="0.25">
      <c r="A778" s="79">
        <v>1</v>
      </c>
      <c r="B778" s="79" t="s">
        <v>1157</v>
      </c>
      <c r="C778" s="22" t="s">
        <v>270</v>
      </c>
      <c r="D778" s="6" t="s">
        <v>133</v>
      </c>
      <c r="E778" s="79">
        <v>350</v>
      </c>
      <c r="F778" s="79" t="s">
        <v>271</v>
      </c>
    </row>
    <row r="779" spans="1:6" ht="78.75" x14ac:dyDescent="0.25">
      <c r="A779" s="80">
        <f>A778+1</f>
        <v>2</v>
      </c>
      <c r="B779" s="80" t="s">
        <v>1158</v>
      </c>
      <c r="C779" s="19" t="s">
        <v>270</v>
      </c>
      <c r="D779" s="74" t="s">
        <v>133</v>
      </c>
      <c r="E779" s="80">
        <v>350</v>
      </c>
      <c r="F779" s="80" t="s">
        <v>271</v>
      </c>
    </row>
    <row r="780" spans="1:6" ht="79.5" thickBot="1" x14ac:dyDescent="0.3">
      <c r="A780" s="3">
        <f>A779+1</f>
        <v>3</v>
      </c>
      <c r="B780" s="3" t="s">
        <v>1159</v>
      </c>
      <c r="C780" s="51" t="s">
        <v>272</v>
      </c>
      <c r="D780" s="12" t="s">
        <v>133</v>
      </c>
      <c r="E780" s="3">
        <v>350</v>
      </c>
      <c r="F780" s="3" t="s">
        <v>271</v>
      </c>
    </row>
    <row r="781" spans="1:6" ht="19.5" thickBot="1" x14ac:dyDescent="0.3">
      <c r="A781" s="214" t="s">
        <v>1780</v>
      </c>
      <c r="B781" s="215"/>
      <c r="C781" s="215"/>
      <c r="D781" s="215"/>
      <c r="E781" s="215"/>
      <c r="F781" s="216"/>
    </row>
    <row r="782" spans="1:6" ht="78.75" x14ac:dyDescent="0.25">
      <c r="A782" s="79">
        <v>1</v>
      </c>
      <c r="B782" s="79" t="s">
        <v>1160</v>
      </c>
      <c r="C782" s="22" t="s">
        <v>252</v>
      </c>
      <c r="D782" s="6" t="s">
        <v>1322</v>
      </c>
      <c r="E782" s="79">
        <v>200</v>
      </c>
      <c r="F782" s="79" t="s">
        <v>869</v>
      </c>
    </row>
    <row r="783" spans="1:6" ht="78.75" x14ac:dyDescent="0.25">
      <c r="A783" s="80">
        <f>A782+1</f>
        <v>2</v>
      </c>
      <c r="B783" s="80" t="s">
        <v>1161</v>
      </c>
      <c r="C783" s="19" t="s">
        <v>253</v>
      </c>
      <c r="D783" s="74" t="s">
        <v>1322</v>
      </c>
      <c r="E783" s="80">
        <v>200</v>
      </c>
      <c r="F783" s="80" t="s">
        <v>869</v>
      </c>
    </row>
    <row r="784" spans="1:6" ht="79.5" thickBot="1" x14ac:dyDescent="0.3">
      <c r="A784" s="3">
        <f>A783+1</f>
        <v>3</v>
      </c>
      <c r="B784" s="98" t="s">
        <v>176</v>
      </c>
      <c r="C784" s="51" t="s">
        <v>67</v>
      </c>
      <c r="D784" s="12" t="s">
        <v>254</v>
      </c>
      <c r="E784" s="3">
        <v>100</v>
      </c>
      <c r="F784" s="3" t="s">
        <v>869</v>
      </c>
    </row>
    <row r="785" spans="1:6" ht="19.5" thickBot="1" x14ac:dyDescent="0.3">
      <c r="A785" s="214" t="s">
        <v>1781</v>
      </c>
      <c r="B785" s="215"/>
      <c r="C785" s="215"/>
      <c r="D785" s="215"/>
      <c r="E785" s="215"/>
      <c r="F785" s="216"/>
    </row>
    <row r="786" spans="1:6" ht="63" x14ac:dyDescent="0.25">
      <c r="A786" s="5">
        <v>1</v>
      </c>
      <c r="B786" s="5" t="s">
        <v>1162</v>
      </c>
      <c r="C786" s="30" t="s">
        <v>109</v>
      </c>
      <c r="D786" s="79" t="s">
        <v>107</v>
      </c>
      <c r="E786" s="5">
        <v>160</v>
      </c>
      <c r="F786" s="5" t="s">
        <v>737</v>
      </c>
    </row>
    <row r="787" spans="1:6" ht="63" x14ac:dyDescent="0.25">
      <c r="A787" s="75">
        <f>A786+1</f>
        <v>2</v>
      </c>
      <c r="B787" s="75" t="s">
        <v>1163</v>
      </c>
      <c r="C787" s="76" t="s">
        <v>109</v>
      </c>
      <c r="D787" s="80" t="s">
        <v>107</v>
      </c>
      <c r="E787" s="75">
        <v>200</v>
      </c>
      <c r="F787" s="75" t="s">
        <v>737</v>
      </c>
    </row>
    <row r="788" spans="1:6" ht="63" x14ac:dyDescent="0.25">
      <c r="A788" s="75">
        <f t="shared" ref="A788:A799" si="63">A787+1</f>
        <v>3</v>
      </c>
      <c r="B788" s="75" t="s">
        <v>1164</v>
      </c>
      <c r="C788" s="76" t="s">
        <v>109</v>
      </c>
      <c r="D788" s="80" t="s">
        <v>107</v>
      </c>
      <c r="E788" s="75">
        <v>200</v>
      </c>
      <c r="F788" s="75" t="s">
        <v>737</v>
      </c>
    </row>
    <row r="789" spans="1:6" ht="63" x14ac:dyDescent="0.25">
      <c r="A789" s="75">
        <f t="shared" si="63"/>
        <v>4</v>
      </c>
      <c r="B789" s="75" t="s">
        <v>1165</v>
      </c>
      <c r="C789" s="76" t="s">
        <v>109</v>
      </c>
      <c r="D789" s="80" t="s">
        <v>107</v>
      </c>
      <c r="E789" s="75">
        <v>200</v>
      </c>
      <c r="F789" s="75" t="s">
        <v>737</v>
      </c>
    </row>
    <row r="790" spans="1:6" ht="63" x14ac:dyDescent="0.25">
      <c r="A790" s="75">
        <f t="shared" si="63"/>
        <v>5</v>
      </c>
      <c r="B790" s="75" t="s">
        <v>1166</v>
      </c>
      <c r="C790" s="76" t="s">
        <v>109</v>
      </c>
      <c r="D790" s="80" t="s">
        <v>107</v>
      </c>
      <c r="E790" s="75">
        <v>80</v>
      </c>
      <c r="F790" s="75" t="s">
        <v>737</v>
      </c>
    </row>
    <row r="791" spans="1:6" ht="63" x14ac:dyDescent="0.25">
      <c r="A791" s="75">
        <f t="shared" si="63"/>
        <v>6</v>
      </c>
      <c r="B791" s="75" t="s">
        <v>1167</v>
      </c>
      <c r="C791" s="76" t="s">
        <v>109</v>
      </c>
      <c r="D791" s="80" t="s">
        <v>107</v>
      </c>
      <c r="E791" s="75">
        <v>100</v>
      </c>
      <c r="F791" s="75" t="s">
        <v>737</v>
      </c>
    </row>
    <row r="792" spans="1:6" ht="63" x14ac:dyDescent="0.25">
      <c r="A792" s="75">
        <f t="shared" si="63"/>
        <v>7</v>
      </c>
      <c r="B792" s="75" t="s">
        <v>1169</v>
      </c>
      <c r="C792" s="76" t="s">
        <v>109</v>
      </c>
      <c r="D792" s="80" t="s">
        <v>107</v>
      </c>
      <c r="E792" s="75">
        <v>100</v>
      </c>
      <c r="F792" s="75" t="s">
        <v>737</v>
      </c>
    </row>
    <row r="793" spans="1:6" ht="63" x14ac:dyDescent="0.25">
      <c r="A793" s="75">
        <f t="shared" si="63"/>
        <v>8</v>
      </c>
      <c r="B793" s="75" t="s">
        <v>1168</v>
      </c>
      <c r="C793" s="76" t="s">
        <v>110</v>
      </c>
      <c r="D793" s="80" t="s">
        <v>107</v>
      </c>
      <c r="E793" s="75">
        <v>160</v>
      </c>
      <c r="F793" s="75" t="s">
        <v>737</v>
      </c>
    </row>
    <row r="794" spans="1:6" ht="63" x14ac:dyDescent="0.25">
      <c r="A794" s="75">
        <f t="shared" si="63"/>
        <v>9</v>
      </c>
      <c r="B794" s="75" t="s">
        <v>1170</v>
      </c>
      <c r="C794" s="76" t="s">
        <v>110</v>
      </c>
      <c r="D794" s="80" t="s">
        <v>107</v>
      </c>
      <c r="E794" s="75">
        <v>200</v>
      </c>
      <c r="F794" s="75" t="s">
        <v>737</v>
      </c>
    </row>
    <row r="795" spans="1:6" ht="63" x14ac:dyDescent="0.25">
      <c r="A795" s="75">
        <f t="shared" si="63"/>
        <v>10</v>
      </c>
      <c r="B795" s="75" t="s">
        <v>1171</v>
      </c>
      <c r="C795" s="76" t="s">
        <v>110</v>
      </c>
      <c r="D795" s="80" t="s">
        <v>107</v>
      </c>
      <c r="E795" s="75">
        <v>200</v>
      </c>
      <c r="F795" s="75" t="s">
        <v>737</v>
      </c>
    </row>
    <row r="796" spans="1:6" ht="63" x14ac:dyDescent="0.25">
      <c r="A796" s="75">
        <f t="shared" si="63"/>
        <v>11</v>
      </c>
      <c r="B796" s="75" t="s">
        <v>1172</v>
      </c>
      <c r="C796" s="76" t="s">
        <v>110</v>
      </c>
      <c r="D796" s="80" t="s">
        <v>107</v>
      </c>
      <c r="E796" s="75">
        <v>200</v>
      </c>
      <c r="F796" s="75" t="s">
        <v>737</v>
      </c>
    </row>
    <row r="797" spans="1:6" ht="63" x14ac:dyDescent="0.25">
      <c r="A797" s="75">
        <f t="shared" si="63"/>
        <v>12</v>
      </c>
      <c r="B797" s="75" t="s">
        <v>1173</v>
      </c>
      <c r="C797" s="76" t="s">
        <v>110</v>
      </c>
      <c r="D797" s="80" t="s">
        <v>107</v>
      </c>
      <c r="E797" s="75">
        <v>80</v>
      </c>
      <c r="F797" s="75" t="s">
        <v>737</v>
      </c>
    </row>
    <row r="798" spans="1:6" ht="63" x14ac:dyDescent="0.25">
      <c r="A798" s="75">
        <f t="shared" si="63"/>
        <v>13</v>
      </c>
      <c r="B798" s="75" t="s">
        <v>1174</v>
      </c>
      <c r="C798" s="76" t="s">
        <v>110</v>
      </c>
      <c r="D798" s="80" t="s">
        <v>107</v>
      </c>
      <c r="E798" s="75">
        <v>120</v>
      </c>
      <c r="F798" s="75" t="s">
        <v>737</v>
      </c>
    </row>
    <row r="799" spans="1:6" ht="63.75" thickBot="1" x14ac:dyDescent="0.3">
      <c r="A799" s="49">
        <f t="shared" si="63"/>
        <v>14</v>
      </c>
      <c r="B799" s="49" t="s">
        <v>1175</v>
      </c>
      <c r="C799" s="50" t="s">
        <v>110</v>
      </c>
      <c r="D799" s="3" t="s">
        <v>107</v>
      </c>
      <c r="E799" s="49">
        <v>120</v>
      </c>
      <c r="F799" s="49" t="s">
        <v>737</v>
      </c>
    </row>
    <row r="800" spans="1:6" ht="19.5" thickBot="1" x14ac:dyDescent="0.3">
      <c r="A800" s="238" t="s">
        <v>1782</v>
      </c>
      <c r="B800" s="239"/>
      <c r="C800" s="239"/>
      <c r="D800" s="239"/>
      <c r="E800" s="239"/>
      <c r="F800" s="240"/>
    </row>
    <row r="801" spans="1:6" ht="63" x14ac:dyDescent="0.25">
      <c r="A801" s="79">
        <v>1</v>
      </c>
      <c r="B801" s="79" t="s">
        <v>1176</v>
      </c>
      <c r="C801" s="22" t="s">
        <v>57</v>
      </c>
      <c r="D801" s="6" t="s">
        <v>16</v>
      </c>
      <c r="E801" s="79">
        <v>800</v>
      </c>
      <c r="F801" s="79" t="s">
        <v>262</v>
      </c>
    </row>
    <row r="802" spans="1:6" ht="63" x14ac:dyDescent="0.25">
      <c r="A802" s="80">
        <f>A801+1</f>
        <v>2</v>
      </c>
      <c r="B802" s="87" t="s">
        <v>178</v>
      </c>
      <c r="C802" s="19" t="s">
        <v>57</v>
      </c>
      <c r="D802" s="74" t="s">
        <v>16</v>
      </c>
      <c r="E802" s="80">
        <v>800</v>
      </c>
      <c r="F802" s="80" t="s">
        <v>262</v>
      </c>
    </row>
    <row r="803" spans="1:6" ht="63.75" thickBot="1" x14ac:dyDescent="0.3">
      <c r="A803" s="3">
        <f>A802+1</f>
        <v>3</v>
      </c>
      <c r="B803" s="98" t="s">
        <v>165</v>
      </c>
      <c r="C803" s="51" t="s">
        <v>48</v>
      </c>
      <c r="D803" s="3" t="s">
        <v>107</v>
      </c>
      <c r="E803" s="3">
        <v>500</v>
      </c>
      <c r="F803" s="3" t="s">
        <v>262</v>
      </c>
    </row>
    <row r="804" spans="1:6" ht="19.5" thickBot="1" x14ac:dyDescent="0.3">
      <c r="A804" s="238" t="s">
        <v>1783</v>
      </c>
      <c r="B804" s="239"/>
      <c r="C804" s="239"/>
      <c r="D804" s="239"/>
      <c r="E804" s="239"/>
      <c r="F804" s="240"/>
    </row>
    <row r="805" spans="1:6" ht="189" x14ac:dyDescent="0.25">
      <c r="A805" s="79">
        <v>1</v>
      </c>
      <c r="B805" s="86" t="s">
        <v>178</v>
      </c>
      <c r="C805" s="22" t="s">
        <v>264</v>
      </c>
      <c r="D805" s="6" t="s">
        <v>133</v>
      </c>
      <c r="E805" s="79">
        <v>100</v>
      </c>
      <c r="F805" s="79" t="s">
        <v>913</v>
      </c>
    </row>
    <row r="806" spans="1:6" ht="189" x14ac:dyDescent="0.25">
      <c r="A806" s="80">
        <v>2</v>
      </c>
      <c r="B806" s="87" t="s">
        <v>186</v>
      </c>
      <c r="C806" s="19" t="s">
        <v>264</v>
      </c>
      <c r="D806" s="74" t="s">
        <v>133</v>
      </c>
      <c r="E806" s="80">
        <v>100</v>
      </c>
      <c r="F806" s="80" t="s">
        <v>913</v>
      </c>
    </row>
    <row r="807" spans="1:6" ht="189" x14ac:dyDescent="0.25">
      <c r="A807" s="80">
        <v>3</v>
      </c>
      <c r="B807" s="87" t="s">
        <v>176</v>
      </c>
      <c r="C807" s="19" t="s">
        <v>265</v>
      </c>
      <c r="D807" s="74" t="s">
        <v>133</v>
      </c>
      <c r="E807" s="80">
        <v>100</v>
      </c>
      <c r="F807" s="80" t="s">
        <v>913</v>
      </c>
    </row>
    <row r="808" spans="1:6" ht="189.75" thickBot="1" x14ac:dyDescent="0.3">
      <c r="A808" s="3">
        <v>4</v>
      </c>
      <c r="B808" s="3" t="s">
        <v>1177</v>
      </c>
      <c r="C808" s="51" t="s">
        <v>267</v>
      </c>
      <c r="D808" s="12" t="s">
        <v>78</v>
      </c>
      <c r="E808" s="3">
        <v>100</v>
      </c>
      <c r="F808" s="3" t="s">
        <v>913</v>
      </c>
    </row>
    <row r="809" spans="1:6" ht="19.5" thickBot="1" x14ac:dyDescent="0.3">
      <c r="A809" s="238" t="s">
        <v>1784</v>
      </c>
      <c r="B809" s="239"/>
      <c r="C809" s="239"/>
      <c r="D809" s="239"/>
      <c r="E809" s="239"/>
      <c r="F809" s="240"/>
    </row>
    <row r="810" spans="1:6" ht="78.75" x14ac:dyDescent="0.25">
      <c r="A810" s="5">
        <v>1</v>
      </c>
      <c r="B810" s="5" t="s">
        <v>1178</v>
      </c>
      <c r="C810" s="30" t="s">
        <v>230</v>
      </c>
      <c r="D810" s="6" t="s">
        <v>804</v>
      </c>
      <c r="E810" s="5">
        <v>40</v>
      </c>
      <c r="F810" s="5" t="s">
        <v>870</v>
      </c>
    </row>
    <row r="811" spans="1:6" ht="94.5" x14ac:dyDescent="0.25">
      <c r="A811" s="75">
        <f>A810+1</f>
        <v>2</v>
      </c>
      <c r="B811" s="75" t="s">
        <v>1179</v>
      </c>
      <c r="C811" s="76" t="s">
        <v>231</v>
      </c>
      <c r="D811" s="74" t="s">
        <v>12</v>
      </c>
      <c r="E811" s="75">
        <v>30</v>
      </c>
      <c r="F811" s="75" t="s">
        <v>870</v>
      </c>
    </row>
    <row r="812" spans="1:6" ht="126" x14ac:dyDescent="0.25">
      <c r="A812" s="75">
        <f t="shared" ref="A812:A814" si="64">A811+1</f>
        <v>3</v>
      </c>
      <c r="B812" s="75" t="s">
        <v>1180</v>
      </c>
      <c r="C812" s="76" t="s">
        <v>233</v>
      </c>
      <c r="D812" s="74" t="s">
        <v>12</v>
      </c>
      <c r="E812" s="75">
        <v>80</v>
      </c>
      <c r="F812" s="75" t="s">
        <v>870</v>
      </c>
    </row>
    <row r="813" spans="1:6" ht="78.75" x14ac:dyDescent="0.25">
      <c r="A813" s="75">
        <f t="shared" si="64"/>
        <v>4</v>
      </c>
      <c r="B813" s="75" t="s">
        <v>1181</v>
      </c>
      <c r="C813" s="76" t="s">
        <v>232</v>
      </c>
      <c r="D813" s="74" t="s">
        <v>12</v>
      </c>
      <c r="E813" s="75">
        <v>40</v>
      </c>
      <c r="F813" s="75" t="s">
        <v>870</v>
      </c>
    </row>
    <row r="814" spans="1:6" ht="79.5" thickBot="1" x14ac:dyDescent="0.3">
      <c r="A814" s="49">
        <f t="shared" si="64"/>
        <v>5</v>
      </c>
      <c r="B814" s="49" t="s">
        <v>1182</v>
      </c>
      <c r="C814" s="50" t="s">
        <v>234</v>
      </c>
      <c r="D814" s="12" t="s">
        <v>12</v>
      </c>
      <c r="E814" s="49">
        <v>30</v>
      </c>
      <c r="F814" s="49" t="s">
        <v>870</v>
      </c>
    </row>
    <row r="815" spans="1:6" ht="19.5" thickBot="1" x14ac:dyDescent="0.3">
      <c r="A815" s="208" t="s">
        <v>1785</v>
      </c>
      <c r="B815" s="209"/>
      <c r="C815" s="209"/>
      <c r="D815" s="209"/>
      <c r="E815" s="209"/>
      <c r="F815" s="210"/>
    </row>
    <row r="816" spans="1:6" ht="63" x14ac:dyDescent="0.25">
      <c r="A816" s="79">
        <v>1</v>
      </c>
      <c r="B816" s="79" t="s">
        <v>1183</v>
      </c>
      <c r="C816" s="22" t="s">
        <v>425</v>
      </c>
      <c r="D816" s="6" t="s">
        <v>14</v>
      </c>
      <c r="E816" s="79">
        <v>60</v>
      </c>
      <c r="F816" s="79" t="s">
        <v>386</v>
      </c>
    </row>
    <row r="817" spans="1:6" ht="63" x14ac:dyDescent="0.25">
      <c r="A817" s="80">
        <f>1+A816</f>
        <v>2</v>
      </c>
      <c r="B817" s="80" t="s">
        <v>1184</v>
      </c>
      <c r="C817" s="19" t="s">
        <v>235</v>
      </c>
      <c r="D817" s="74" t="s">
        <v>236</v>
      </c>
      <c r="E817" s="80">
        <v>50</v>
      </c>
      <c r="F817" s="80" t="s">
        <v>386</v>
      </c>
    </row>
    <row r="818" spans="1:6" ht="63" x14ac:dyDescent="0.25">
      <c r="A818" s="80">
        <f t="shared" ref="A818:A828" si="65">1+A817</f>
        <v>3</v>
      </c>
      <c r="B818" s="80" t="s">
        <v>1185</v>
      </c>
      <c r="C818" s="19" t="s">
        <v>237</v>
      </c>
      <c r="D818" s="74" t="s">
        <v>65</v>
      </c>
      <c r="E818" s="80">
        <v>50</v>
      </c>
      <c r="F818" s="80" t="s">
        <v>386</v>
      </c>
    </row>
    <row r="819" spans="1:6" ht="94.5" x14ac:dyDescent="0.25">
      <c r="A819" s="80">
        <f t="shared" si="65"/>
        <v>4</v>
      </c>
      <c r="B819" s="80" t="s">
        <v>1186</v>
      </c>
      <c r="C819" s="19" t="s">
        <v>140</v>
      </c>
      <c r="D819" s="74" t="s">
        <v>66</v>
      </c>
      <c r="E819" s="80">
        <v>60</v>
      </c>
      <c r="F819" s="80" t="s">
        <v>386</v>
      </c>
    </row>
    <row r="820" spans="1:6" ht="94.5" x14ac:dyDescent="0.25">
      <c r="A820" s="80">
        <f t="shared" si="65"/>
        <v>5</v>
      </c>
      <c r="B820" s="80" t="s">
        <v>1187</v>
      </c>
      <c r="C820" s="19" t="s">
        <v>238</v>
      </c>
      <c r="D820" s="74" t="s">
        <v>14</v>
      </c>
      <c r="E820" s="80">
        <v>70</v>
      </c>
      <c r="F820" s="80" t="s">
        <v>386</v>
      </c>
    </row>
    <row r="821" spans="1:6" ht="173.25" x14ac:dyDescent="0.25">
      <c r="A821" s="80">
        <f t="shared" si="65"/>
        <v>6</v>
      </c>
      <c r="B821" s="80" t="s">
        <v>1189</v>
      </c>
      <c r="C821" s="19" t="s">
        <v>238</v>
      </c>
      <c r="D821" s="74" t="s">
        <v>14</v>
      </c>
      <c r="E821" s="80">
        <v>70</v>
      </c>
      <c r="F821" s="80" t="s">
        <v>437</v>
      </c>
    </row>
    <row r="822" spans="1:6" ht="63" x14ac:dyDescent="0.25">
      <c r="A822" s="80">
        <f t="shared" si="65"/>
        <v>7</v>
      </c>
      <c r="B822" s="80" t="s">
        <v>1188</v>
      </c>
      <c r="C822" s="19" t="s">
        <v>239</v>
      </c>
      <c r="D822" s="74" t="s">
        <v>16</v>
      </c>
      <c r="E822" s="80">
        <v>70</v>
      </c>
      <c r="F822" s="80" t="s">
        <v>386</v>
      </c>
    </row>
    <row r="823" spans="1:6" ht="63" x14ac:dyDescent="0.25">
      <c r="A823" s="80">
        <f t="shared" si="65"/>
        <v>8</v>
      </c>
      <c r="B823" s="80" t="s">
        <v>1190</v>
      </c>
      <c r="C823" s="19" t="s">
        <v>240</v>
      </c>
      <c r="D823" s="74" t="s">
        <v>18</v>
      </c>
      <c r="E823" s="80">
        <v>60</v>
      </c>
      <c r="F823" s="80" t="s">
        <v>386</v>
      </c>
    </row>
    <row r="824" spans="1:6" ht="94.5" x14ac:dyDescent="0.25">
      <c r="A824" s="80">
        <f>1+A823</f>
        <v>9</v>
      </c>
      <c r="B824" s="80" t="s">
        <v>1191</v>
      </c>
      <c r="C824" s="19" t="s">
        <v>241</v>
      </c>
      <c r="D824" s="74" t="s">
        <v>14</v>
      </c>
      <c r="E824" s="80">
        <v>60</v>
      </c>
      <c r="F824" s="80" t="s">
        <v>386</v>
      </c>
    </row>
    <row r="825" spans="1:6" ht="63" x14ac:dyDescent="0.25">
      <c r="A825" s="80">
        <f t="shared" si="65"/>
        <v>10</v>
      </c>
      <c r="B825" s="80" t="s">
        <v>1193</v>
      </c>
      <c r="C825" s="19" t="s">
        <v>138</v>
      </c>
      <c r="D825" s="74" t="s">
        <v>242</v>
      </c>
      <c r="E825" s="80">
        <v>60</v>
      </c>
      <c r="F825" s="80" t="s">
        <v>386</v>
      </c>
    </row>
    <row r="826" spans="1:6" ht="78.75" x14ac:dyDescent="0.25">
      <c r="A826" s="80">
        <f t="shared" si="65"/>
        <v>11</v>
      </c>
      <c r="B826" s="80" t="s">
        <v>1192</v>
      </c>
      <c r="C826" s="19" t="s">
        <v>243</v>
      </c>
      <c r="D826" s="74" t="s">
        <v>66</v>
      </c>
      <c r="E826" s="80">
        <v>70</v>
      </c>
      <c r="F826" s="80" t="s">
        <v>386</v>
      </c>
    </row>
    <row r="827" spans="1:6" ht="78.75" x14ac:dyDescent="0.25">
      <c r="A827" s="80">
        <f t="shared" si="65"/>
        <v>12</v>
      </c>
      <c r="B827" s="80" t="s">
        <v>1194</v>
      </c>
      <c r="C827" s="19" t="s">
        <v>244</v>
      </c>
      <c r="D827" s="74" t="s">
        <v>23</v>
      </c>
      <c r="E827" s="80">
        <v>30</v>
      </c>
      <c r="F827" s="80" t="s">
        <v>386</v>
      </c>
    </row>
    <row r="828" spans="1:6" ht="94.5" x14ac:dyDescent="0.25">
      <c r="A828" s="80">
        <f t="shared" si="65"/>
        <v>13</v>
      </c>
      <c r="B828" s="80" t="s">
        <v>1195</v>
      </c>
      <c r="C828" s="19" t="s">
        <v>57</v>
      </c>
      <c r="D828" s="80" t="s">
        <v>107</v>
      </c>
      <c r="E828" s="80">
        <v>50</v>
      </c>
      <c r="F828" s="80" t="s">
        <v>386</v>
      </c>
    </row>
    <row r="829" spans="1:6" ht="173.25" x14ac:dyDescent="0.25">
      <c r="A829" s="80">
        <f>1+A828</f>
        <v>14</v>
      </c>
      <c r="B829" s="80" t="s">
        <v>1196</v>
      </c>
      <c r="C829" s="19" t="s">
        <v>57</v>
      </c>
      <c r="D829" s="80" t="s">
        <v>107</v>
      </c>
      <c r="E829" s="80">
        <v>50</v>
      </c>
      <c r="F829" s="80" t="s">
        <v>437</v>
      </c>
    </row>
    <row r="830" spans="1:6" ht="110.25" x14ac:dyDescent="0.25">
      <c r="A830" s="80">
        <f t="shared" ref="A830:A841" si="66">1+A829</f>
        <v>15</v>
      </c>
      <c r="B830" s="87" t="s">
        <v>526</v>
      </c>
      <c r="C830" s="19" t="s">
        <v>57</v>
      </c>
      <c r="D830" s="74" t="s">
        <v>66</v>
      </c>
      <c r="E830" s="80">
        <v>70</v>
      </c>
      <c r="F830" s="80" t="s">
        <v>871</v>
      </c>
    </row>
    <row r="831" spans="1:6" ht="63" x14ac:dyDescent="0.25">
      <c r="A831" s="80">
        <f t="shared" si="66"/>
        <v>16</v>
      </c>
      <c r="B831" s="87" t="s">
        <v>527</v>
      </c>
      <c r="C831" s="19" t="s">
        <v>333</v>
      </c>
      <c r="D831" s="74" t="s">
        <v>334</v>
      </c>
      <c r="E831" s="80">
        <v>60</v>
      </c>
      <c r="F831" s="80" t="s">
        <v>386</v>
      </c>
    </row>
    <row r="832" spans="1:6" ht="63" x14ac:dyDescent="0.25">
      <c r="A832" s="80">
        <f t="shared" si="66"/>
        <v>17</v>
      </c>
      <c r="B832" s="80" t="s">
        <v>1197</v>
      </c>
      <c r="C832" s="19" t="s">
        <v>245</v>
      </c>
      <c r="D832" s="74" t="s">
        <v>12</v>
      </c>
      <c r="E832" s="80">
        <v>60</v>
      </c>
      <c r="F832" s="80" t="s">
        <v>386</v>
      </c>
    </row>
    <row r="833" spans="1:6" ht="94.5" x14ac:dyDescent="0.25">
      <c r="A833" s="80">
        <f t="shared" si="66"/>
        <v>18</v>
      </c>
      <c r="B833" s="80" t="s">
        <v>1198</v>
      </c>
      <c r="C833" s="19" t="s">
        <v>246</v>
      </c>
      <c r="D833" s="74" t="s">
        <v>65</v>
      </c>
      <c r="E833" s="80">
        <v>60</v>
      </c>
      <c r="F833" s="80" t="s">
        <v>386</v>
      </c>
    </row>
    <row r="834" spans="1:6" ht="63" x14ac:dyDescent="0.25">
      <c r="A834" s="80">
        <f t="shared" si="66"/>
        <v>19</v>
      </c>
      <c r="B834" s="80" t="s">
        <v>528</v>
      </c>
      <c r="C834" s="19" t="s">
        <v>335</v>
      </c>
      <c r="D834" s="74" t="s">
        <v>14</v>
      </c>
      <c r="E834" s="80">
        <v>150</v>
      </c>
      <c r="F834" s="80" t="s">
        <v>386</v>
      </c>
    </row>
    <row r="835" spans="1:6" ht="78.75" x14ac:dyDescent="0.25">
      <c r="A835" s="80">
        <f t="shared" si="66"/>
        <v>20</v>
      </c>
      <c r="B835" s="87" t="s">
        <v>427</v>
      </c>
      <c r="C835" s="19" t="s">
        <v>203</v>
      </c>
      <c r="D835" s="74" t="s">
        <v>53</v>
      </c>
      <c r="E835" s="80">
        <v>60</v>
      </c>
      <c r="F835" s="80" t="s">
        <v>386</v>
      </c>
    </row>
    <row r="836" spans="1:6" ht="78.75" x14ac:dyDescent="0.25">
      <c r="A836" s="80">
        <f t="shared" si="66"/>
        <v>21</v>
      </c>
      <c r="B836" s="87" t="s">
        <v>426</v>
      </c>
      <c r="C836" s="19" t="s">
        <v>248</v>
      </c>
      <c r="D836" s="74" t="s">
        <v>12</v>
      </c>
      <c r="E836" s="80">
        <v>60</v>
      </c>
      <c r="F836" s="80" t="s">
        <v>386</v>
      </c>
    </row>
    <row r="837" spans="1:6" ht="94.5" x14ac:dyDescent="0.25">
      <c r="A837" s="80">
        <f t="shared" si="66"/>
        <v>22</v>
      </c>
      <c r="B837" s="80" t="s">
        <v>1199</v>
      </c>
      <c r="C837" s="19" t="s">
        <v>249</v>
      </c>
      <c r="D837" s="74" t="s">
        <v>23</v>
      </c>
      <c r="E837" s="80">
        <v>60</v>
      </c>
      <c r="F837" s="80" t="s">
        <v>386</v>
      </c>
    </row>
    <row r="838" spans="1:6" ht="63" x14ac:dyDescent="0.25">
      <c r="A838" s="80">
        <f t="shared" si="66"/>
        <v>23</v>
      </c>
      <c r="B838" s="87" t="s">
        <v>428</v>
      </c>
      <c r="C838" s="19" t="s">
        <v>214</v>
      </c>
      <c r="D838" s="74" t="s">
        <v>1495</v>
      </c>
      <c r="E838" s="80">
        <v>60</v>
      </c>
      <c r="F838" s="80" t="s">
        <v>386</v>
      </c>
    </row>
    <row r="839" spans="1:6" ht="63" x14ac:dyDescent="0.25">
      <c r="A839" s="80">
        <f t="shared" si="66"/>
        <v>24</v>
      </c>
      <c r="B839" s="87" t="s">
        <v>429</v>
      </c>
      <c r="C839" s="19" t="s">
        <v>250</v>
      </c>
      <c r="D839" s="74" t="s">
        <v>53</v>
      </c>
      <c r="E839" s="80">
        <v>60</v>
      </c>
      <c r="F839" s="80" t="s">
        <v>386</v>
      </c>
    </row>
    <row r="840" spans="1:6" ht="126" x14ac:dyDescent="0.25">
      <c r="A840" s="80">
        <f t="shared" si="66"/>
        <v>25</v>
      </c>
      <c r="B840" s="80" t="s">
        <v>1200</v>
      </c>
      <c r="C840" s="19" t="s">
        <v>22</v>
      </c>
      <c r="D840" s="74" t="s">
        <v>14</v>
      </c>
      <c r="E840" s="80">
        <v>60</v>
      </c>
      <c r="F840" s="80" t="s">
        <v>872</v>
      </c>
    </row>
    <row r="841" spans="1:6" ht="111" thickBot="1" x14ac:dyDescent="0.3">
      <c r="A841" s="3">
        <f t="shared" si="66"/>
        <v>26</v>
      </c>
      <c r="B841" s="98" t="s">
        <v>430</v>
      </c>
      <c r="C841" s="51" t="s">
        <v>251</v>
      </c>
      <c r="D841" s="12" t="s">
        <v>14</v>
      </c>
      <c r="E841" s="3">
        <v>60</v>
      </c>
      <c r="F841" s="3" t="s">
        <v>873</v>
      </c>
    </row>
    <row r="842" spans="1:6" ht="19.5" thickBot="1" x14ac:dyDescent="0.3">
      <c r="A842" s="214" t="s">
        <v>1786</v>
      </c>
      <c r="B842" s="215"/>
      <c r="C842" s="215"/>
      <c r="D842" s="215"/>
      <c r="E842" s="215"/>
      <c r="F842" s="216"/>
    </row>
    <row r="843" spans="1:6" ht="94.5" x14ac:dyDescent="0.25">
      <c r="A843" s="79">
        <v>1</v>
      </c>
      <c r="B843" s="79" t="s">
        <v>1158</v>
      </c>
      <c r="C843" s="22" t="s">
        <v>8</v>
      </c>
      <c r="D843" s="6" t="s">
        <v>133</v>
      </c>
      <c r="E843" s="79">
        <v>100</v>
      </c>
      <c r="F843" s="79" t="s">
        <v>387</v>
      </c>
    </row>
    <row r="844" spans="1:6" ht="43.5" customHeight="1" x14ac:dyDescent="0.25">
      <c r="A844" s="80">
        <v>2</v>
      </c>
      <c r="B844" s="80" t="s">
        <v>1201</v>
      </c>
      <c r="C844" s="19" t="s">
        <v>8</v>
      </c>
      <c r="D844" s="74" t="s">
        <v>133</v>
      </c>
      <c r="E844" s="80">
        <v>300</v>
      </c>
      <c r="F844" s="80" t="s">
        <v>387</v>
      </c>
    </row>
    <row r="845" spans="1:6" ht="95.25" thickBot="1" x14ac:dyDescent="0.3">
      <c r="A845" s="3">
        <v>3</v>
      </c>
      <c r="B845" s="98" t="s">
        <v>436</v>
      </c>
      <c r="C845" s="51" t="s">
        <v>8</v>
      </c>
      <c r="D845" s="12" t="s">
        <v>133</v>
      </c>
      <c r="E845" s="3">
        <v>400</v>
      </c>
      <c r="F845" s="3" t="s">
        <v>387</v>
      </c>
    </row>
    <row r="846" spans="1:6" ht="19.5" thickBot="1" x14ac:dyDescent="0.3">
      <c r="A846" s="235" t="s">
        <v>293</v>
      </c>
      <c r="B846" s="236"/>
      <c r="C846" s="236"/>
      <c r="D846" s="236"/>
      <c r="E846" s="236"/>
      <c r="F846" s="237"/>
    </row>
    <row r="847" spans="1:6" ht="19.5" thickBot="1" x14ac:dyDescent="0.3">
      <c r="A847" s="214" t="s">
        <v>815</v>
      </c>
      <c r="B847" s="215"/>
      <c r="C847" s="215"/>
      <c r="D847" s="215"/>
      <c r="E847" s="215"/>
      <c r="F847" s="216"/>
    </row>
    <row r="848" spans="1:6" ht="47.25" x14ac:dyDescent="0.25">
      <c r="A848" s="79">
        <v>1</v>
      </c>
      <c r="B848" s="79" t="s">
        <v>1202</v>
      </c>
      <c r="C848" s="22" t="s">
        <v>57</v>
      </c>
      <c r="D848" s="6" t="s">
        <v>16</v>
      </c>
      <c r="E848" s="79">
        <v>60</v>
      </c>
      <c r="F848" s="79" t="s">
        <v>874</v>
      </c>
    </row>
    <row r="849" spans="1:6" ht="47.25" x14ac:dyDescent="0.25">
      <c r="A849" s="80">
        <v>2</v>
      </c>
      <c r="B849" s="80" t="s">
        <v>1204</v>
      </c>
      <c r="C849" s="19" t="s">
        <v>57</v>
      </c>
      <c r="D849" s="74" t="s">
        <v>23</v>
      </c>
      <c r="E849" s="80">
        <v>30</v>
      </c>
      <c r="F849" s="80" t="s">
        <v>874</v>
      </c>
    </row>
    <row r="850" spans="1:6" ht="47.25" x14ac:dyDescent="0.25">
      <c r="A850" s="80">
        <v>3</v>
      </c>
      <c r="B850" s="80" t="s">
        <v>1203</v>
      </c>
      <c r="C850" s="19" t="s">
        <v>294</v>
      </c>
      <c r="D850" s="74" t="s">
        <v>133</v>
      </c>
      <c r="E850" s="80">
        <v>21</v>
      </c>
      <c r="F850" s="80" t="s">
        <v>874</v>
      </c>
    </row>
    <row r="851" spans="1:6" ht="47.25" x14ac:dyDescent="0.25">
      <c r="A851" s="80">
        <v>4</v>
      </c>
      <c r="B851" s="80" t="s">
        <v>1205</v>
      </c>
      <c r="C851" s="19" t="s">
        <v>31</v>
      </c>
      <c r="D851" s="74" t="s">
        <v>133</v>
      </c>
      <c r="E851" s="80">
        <v>24</v>
      </c>
      <c r="F851" s="80" t="s">
        <v>874</v>
      </c>
    </row>
    <row r="852" spans="1:6" ht="47.25" x14ac:dyDescent="0.25">
      <c r="A852" s="80">
        <v>5</v>
      </c>
      <c r="B852" s="80" t="s">
        <v>1206</v>
      </c>
      <c r="C852" s="19" t="s">
        <v>8</v>
      </c>
      <c r="D852" s="80" t="s">
        <v>107</v>
      </c>
      <c r="E852" s="80">
        <v>60</v>
      </c>
      <c r="F852" s="80" t="s">
        <v>874</v>
      </c>
    </row>
    <row r="853" spans="1:6" ht="48" thickBot="1" x14ac:dyDescent="0.3">
      <c r="A853" s="3">
        <v>6</v>
      </c>
      <c r="B853" s="3" t="s">
        <v>1207</v>
      </c>
      <c r="C853" s="51" t="s">
        <v>67</v>
      </c>
      <c r="D853" s="12" t="s">
        <v>53</v>
      </c>
      <c r="E853" s="3">
        <v>18</v>
      </c>
      <c r="F853" s="3" t="s">
        <v>874</v>
      </c>
    </row>
    <row r="854" spans="1:6" ht="19.5" thickBot="1" x14ac:dyDescent="0.3">
      <c r="A854" s="214" t="s">
        <v>1585</v>
      </c>
      <c r="B854" s="215"/>
      <c r="C854" s="215"/>
      <c r="D854" s="215"/>
      <c r="E854" s="215"/>
      <c r="F854" s="216"/>
    </row>
    <row r="855" spans="1:6" ht="63" x14ac:dyDescent="0.25">
      <c r="A855" s="79">
        <v>1</v>
      </c>
      <c r="B855" s="79" t="s">
        <v>1208</v>
      </c>
      <c r="C855" s="22" t="s">
        <v>31</v>
      </c>
      <c r="D855" s="6" t="s">
        <v>1496</v>
      </c>
      <c r="E855" s="79">
        <v>48</v>
      </c>
      <c r="F855" s="79" t="s">
        <v>946</v>
      </c>
    </row>
    <row r="856" spans="1:6" ht="63.75" thickBot="1" x14ac:dyDescent="0.3">
      <c r="A856" s="3">
        <v>2</v>
      </c>
      <c r="B856" s="3" t="s">
        <v>1209</v>
      </c>
      <c r="C856" s="51" t="s">
        <v>44</v>
      </c>
      <c r="D856" s="12" t="s">
        <v>133</v>
      </c>
      <c r="E856" s="3">
        <v>50</v>
      </c>
      <c r="F856" s="3" t="s">
        <v>946</v>
      </c>
    </row>
    <row r="857" spans="1:6" ht="69.75" customHeight="1" thickBot="1" x14ac:dyDescent="0.3">
      <c r="A857" s="214" t="s">
        <v>1586</v>
      </c>
      <c r="B857" s="215"/>
      <c r="C857" s="215"/>
      <c r="D857" s="215"/>
      <c r="E857" s="215"/>
      <c r="F857" s="216"/>
    </row>
    <row r="858" spans="1:6" ht="111" thickBot="1" x14ac:dyDescent="0.3">
      <c r="A858" s="81">
        <v>1</v>
      </c>
      <c r="B858" s="125" t="s">
        <v>506</v>
      </c>
      <c r="C858" s="28" t="s">
        <v>48</v>
      </c>
      <c r="D858" s="13" t="s">
        <v>1497</v>
      </c>
      <c r="E858" s="81">
        <v>45</v>
      </c>
      <c r="F858" s="81" t="s">
        <v>875</v>
      </c>
    </row>
    <row r="859" spans="1:6" ht="19.5" thickBot="1" x14ac:dyDescent="0.3">
      <c r="A859" s="235" t="s">
        <v>1619</v>
      </c>
      <c r="B859" s="236"/>
      <c r="C859" s="236"/>
      <c r="D859" s="236"/>
      <c r="E859" s="236"/>
      <c r="F859" s="237"/>
    </row>
    <row r="860" spans="1:6" ht="19.5" thickBot="1" x14ac:dyDescent="0.3">
      <c r="A860" s="214" t="s">
        <v>816</v>
      </c>
      <c r="B860" s="215"/>
      <c r="C860" s="215"/>
      <c r="D860" s="215"/>
      <c r="E860" s="215"/>
      <c r="F860" s="216"/>
    </row>
    <row r="861" spans="1:6" ht="95.25" thickBot="1" x14ac:dyDescent="0.3">
      <c r="A861" s="81">
        <v>1</v>
      </c>
      <c r="B861" s="81" t="s">
        <v>1210</v>
      </c>
      <c r="C861" s="21" t="s">
        <v>1609</v>
      </c>
      <c r="D861" s="6" t="s">
        <v>1323</v>
      </c>
      <c r="E861" s="81">
        <v>140</v>
      </c>
      <c r="F861" s="81" t="s">
        <v>876</v>
      </c>
    </row>
    <row r="862" spans="1:6" ht="19.5" thickBot="1" x14ac:dyDescent="0.3">
      <c r="A862" s="214" t="s">
        <v>1437</v>
      </c>
      <c r="B862" s="215"/>
      <c r="C862" s="215"/>
      <c r="D862" s="215"/>
      <c r="E862" s="215"/>
      <c r="F862" s="216"/>
    </row>
    <row r="863" spans="1:6" ht="47.25" x14ac:dyDescent="0.25">
      <c r="A863" s="79">
        <v>1</v>
      </c>
      <c r="B863" s="79" t="s">
        <v>1211</v>
      </c>
      <c r="C863" s="22" t="s">
        <v>298</v>
      </c>
      <c r="D863" s="6" t="s">
        <v>1323</v>
      </c>
      <c r="E863" s="79">
        <v>100</v>
      </c>
      <c r="F863" s="79" t="s">
        <v>947</v>
      </c>
    </row>
    <row r="864" spans="1:6" ht="63" x14ac:dyDescent="0.25">
      <c r="A864" s="80">
        <f>A863+1</f>
        <v>2</v>
      </c>
      <c r="B864" s="80" t="s">
        <v>1498</v>
      </c>
      <c r="C864" s="19" t="s">
        <v>299</v>
      </c>
      <c r="D864" s="74" t="s">
        <v>1323</v>
      </c>
      <c r="E864" s="80">
        <v>200</v>
      </c>
      <c r="F864" s="80" t="s">
        <v>947</v>
      </c>
    </row>
    <row r="865" spans="1:6" ht="48" thickBot="1" x14ac:dyDescent="0.3">
      <c r="A865" s="3">
        <f>A864+1</f>
        <v>3</v>
      </c>
      <c r="B865" s="3" t="s">
        <v>1212</v>
      </c>
      <c r="C865" s="51" t="s">
        <v>300</v>
      </c>
      <c r="D865" s="12" t="s">
        <v>1323</v>
      </c>
      <c r="E865" s="3">
        <v>100</v>
      </c>
      <c r="F865" s="3" t="s">
        <v>947</v>
      </c>
    </row>
    <row r="866" spans="1:6" ht="61.5" customHeight="1" thickBot="1" x14ac:dyDescent="0.3">
      <c r="A866" s="214" t="s">
        <v>1587</v>
      </c>
      <c r="B866" s="215"/>
      <c r="C866" s="215"/>
      <c r="D866" s="215"/>
      <c r="E866" s="215"/>
      <c r="F866" s="216"/>
    </row>
    <row r="867" spans="1:6" ht="63.75" thickBot="1" x14ac:dyDescent="0.3">
      <c r="A867" s="3">
        <v>1</v>
      </c>
      <c r="B867" s="97" t="s">
        <v>296</v>
      </c>
      <c r="C867" s="21" t="s">
        <v>297</v>
      </c>
      <c r="D867" s="13" t="s">
        <v>1324</v>
      </c>
      <c r="E867" s="81">
        <v>200</v>
      </c>
      <c r="F867" s="81" t="s">
        <v>914</v>
      </c>
    </row>
    <row r="868" spans="1:6" ht="19.5" thickBot="1" x14ac:dyDescent="0.3">
      <c r="A868" s="235" t="s">
        <v>301</v>
      </c>
      <c r="B868" s="236"/>
      <c r="C868" s="236"/>
      <c r="D868" s="236"/>
      <c r="E868" s="236"/>
      <c r="F868" s="237"/>
    </row>
    <row r="869" spans="1:6" ht="19.5" thickBot="1" x14ac:dyDescent="0.3">
      <c r="A869" s="214" t="s">
        <v>1588</v>
      </c>
      <c r="B869" s="215"/>
      <c r="C869" s="215"/>
      <c r="D869" s="215"/>
      <c r="E869" s="215"/>
      <c r="F869" s="216"/>
    </row>
    <row r="870" spans="1:6" ht="110.25" x14ac:dyDescent="0.25">
      <c r="A870" s="79">
        <v>1</v>
      </c>
      <c r="B870" s="79" t="s">
        <v>514</v>
      </c>
      <c r="C870" s="22" t="s">
        <v>486</v>
      </c>
      <c r="D870" s="6" t="s">
        <v>53</v>
      </c>
      <c r="E870" s="79">
        <v>230</v>
      </c>
      <c r="F870" s="79" t="s">
        <v>487</v>
      </c>
    </row>
    <row r="871" spans="1:6" ht="78.75" x14ac:dyDescent="0.25">
      <c r="A871" s="80">
        <v>2</v>
      </c>
      <c r="B871" s="87" t="s">
        <v>489</v>
      </c>
      <c r="C871" s="19" t="s">
        <v>222</v>
      </c>
      <c r="D871" s="74" t="s">
        <v>53</v>
      </c>
      <c r="E871" s="80">
        <v>120</v>
      </c>
      <c r="F871" s="80" t="s">
        <v>487</v>
      </c>
    </row>
    <row r="872" spans="1:6" ht="78.75" x14ac:dyDescent="0.25">
      <c r="A872" s="80">
        <v>3</v>
      </c>
      <c r="B872" s="80" t="s">
        <v>492</v>
      </c>
      <c r="C872" s="19" t="s">
        <v>57</v>
      </c>
      <c r="D872" s="74" t="s">
        <v>53</v>
      </c>
      <c r="E872" s="80">
        <v>80</v>
      </c>
      <c r="F872" s="80" t="s">
        <v>487</v>
      </c>
    </row>
    <row r="873" spans="1:6" ht="94.5" x14ac:dyDescent="0.25">
      <c r="A873" s="80">
        <v>4</v>
      </c>
      <c r="B873" s="80" t="s">
        <v>515</v>
      </c>
      <c r="C873" s="19" t="s">
        <v>488</v>
      </c>
      <c r="D873" s="74" t="s">
        <v>53</v>
      </c>
      <c r="E873" s="80">
        <v>230</v>
      </c>
      <c r="F873" s="80" t="s">
        <v>487</v>
      </c>
    </row>
    <row r="874" spans="1:6" ht="78.75" x14ac:dyDescent="0.25">
      <c r="A874" s="80">
        <v>5</v>
      </c>
      <c r="B874" s="80" t="s">
        <v>512</v>
      </c>
      <c r="C874" s="19" t="s">
        <v>490</v>
      </c>
      <c r="D874" s="74" t="s">
        <v>53</v>
      </c>
      <c r="E874" s="80">
        <v>110</v>
      </c>
      <c r="F874" s="80" t="s">
        <v>487</v>
      </c>
    </row>
    <row r="875" spans="1:6" ht="78.75" x14ac:dyDescent="0.25">
      <c r="A875" s="80">
        <v>6</v>
      </c>
      <c r="B875" s="80" t="s">
        <v>513</v>
      </c>
      <c r="C875" s="19" t="s">
        <v>491</v>
      </c>
      <c r="D875" s="74" t="s">
        <v>53</v>
      </c>
      <c r="E875" s="80">
        <v>110</v>
      </c>
      <c r="F875" s="80" t="s">
        <v>487</v>
      </c>
    </row>
    <row r="876" spans="1:6" ht="79.5" thickBot="1" x14ac:dyDescent="0.3">
      <c r="A876" s="3">
        <v>7</v>
      </c>
      <c r="B876" s="98" t="s">
        <v>493</v>
      </c>
      <c r="C876" s="51" t="s">
        <v>305</v>
      </c>
      <c r="D876" s="12" t="s">
        <v>53</v>
      </c>
      <c r="E876" s="3">
        <v>110</v>
      </c>
      <c r="F876" s="3" t="s">
        <v>487</v>
      </c>
    </row>
    <row r="877" spans="1:6" ht="19.5" thickBot="1" x14ac:dyDescent="0.3">
      <c r="A877" s="214" t="s">
        <v>6</v>
      </c>
      <c r="B877" s="215"/>
      <c r="C877" s="215"/>
      <c r="D877" s="215"/>
      <c r="E877" s="215"/>
      <c r="F877" s="216"/>
    </row>
    <row r="878" spans="1:6" ht="79.5" thickBot="1" x14ac:dyDescent="0.3">
      <c r="A878" s="81">
        <v>1</v>
      </c>
      <c r="B878" s="81" t="s">
        <v>1213</v>
      </c>
      <c r="C878" s="21" t="s">
        <v>302</v>
      </c>
      <c r="D878" s="13" t="s">
        <v>1304</v>
      </c>
      <c r="E878" s="81">
        <v>100</v>
      </c>
      <c r="F878" s="81" t="s">
        <v>449</v>
      </c>
    </row>
    <row r="879" spans="1:6" ht="19.5" thickBot="1" x14ac:dyDescent="0.3">
      <c r="A879" s="254" t="s">
        <v>516</v>
      </c>
      <c r="B879" s="255"/>
      <c r="C879" s="255"/>
      <c r="D879" s="255"/>
      <c r="E879" s="255"/>
      <c r="F879" s="256"/>
    </row>
    <row r="880" spans="1:6" ht="78.75" x14ac:dyDescent="0.25">
      <c r="A880" s="79">
        <v>1</v>
      </c>
      <c r="B880" s="79" t="s">
        <v>1214</v>
      </c>
      <c r="C880" s="22" t="s">
        <v>314</v>
      </c>
      <c r="D880" s="6" t="s">
        <v>1326</v>
      </c>
      <c r="E880" s="79">
        <v>1000</v>
      </c>
      <c r="F880" s="126" t="s">
        <v>315</v>
      </c>
    </row>
    <row r="881" spans="1:6" ht="78.75" x14ac:dyDescent="0.25">
      <c r="A881" s="80">
        <f t="shared" ref="A881" si="67">A880+1</f>
        <v>2</v>
      </c>
      <c r="B881" s="80" t="s">
        <v>1215</v>
      </c>
      <c r="C881" s="19" t="s">
        <v>316</v>
      </c>
      <c r="D881" s="74" t="s">
        <v>1325</v>
      </c>
      <c r="E881" s="80">
        <v>800</v>
      </c>
      <c r="F881" s="127" t="s">
        <v>315</v>
      </c>
    </row>
    <row r="882" spans="1:6" ht="79.5" thickBot="1" x14ac:dyDescent="0.3">
      <c r="A882" s="3">
        <f>A881+1</f>
        <v>3</v>
      </c>
      <c r="B882" s="3" t="s">
        <v>1216</v>
      </c>
      <c r="C882" s="51" t="s">
        <v>317</v>
      </c>
      <c r="D882" s="12" t="s">
        <v>1325</v>
      </c>
      <c r="E882" s="3">
        <v>600</v>
      </c>
      <c r="F882" s="128" t="s">
        <v>315</v>
      </c>
    </row>
    <row r="883" spans="1:6" ht="19.5" thickBot="1" x14ac:dyDescent="0.3">
      <c r="A883" s="226" t="s">
        <v>185</v>
      </c>
      <c r="B883" s="227"/>
      <c r="C883" s="227"/>
      <c r="D883" s="227"/>
      <c r="E883" s="227"/>
      <c r="F883" s="228"/>
    </row>
    <row r="884" spans="1:6" ht="78.75" x14ac:dyDescent="0.25">
      <c r="A884" s="6">
        <v>1</v>
      </c>
      <c r="B884" s="6" t="s">
        <v>1335</v>
      </c>
      <c r="C884" s="27" t="s">
        <v>306</v>
      </c>
      <c r="D884" s="6" t="s">
        <v>66</v>
      </c>
      <c r="E884" s="6">
        <v>110</v>
      </c>
      <c r="F884" s="6" t="s">
        <v>1620</v>
      </c>
    </row>
    <row r="885" spans="1:6" ht="78.75" x14ac:dyDescent="0.25">
      <c r="A885" s="74">
        <v>2</v>
      </c>
      <c r="B885" s="74" t="s">
        <v>1623</v>
      </c>
      <c r="C885" s="24" t="s">
        <v>1624</v>
      </c>
      <c r="D885" s="74" t="s">
        <v>66</v>
      </c>
      <c r="E885" s="74">
        <v>110</v>
      </c>
      <c r="F885" s="74" t="s">
        <v>1620</v>
      </c>
    </row>
    <row r="886" spans="1:6" ht="78.75" x14ac:dyDescent="0.25">
      <c r="A886" s="74">
        <v>3</v>
      </c>
      <c r="B886" s="74" t="s">
        <v>1625</v>
      </c>
      <c r="C886" s="24" t="s">
        <v>1626</v>
      </c>
      <c r="D886" s="74" t="s">
        <v>66</v>
      </c>
      <c r="E886" s="74">
        <v>110</v>
      </c>
      <c r="F886" s="74" t="s">
        <v>1620</v>
      </c>
    </row>
    <row r="887" spans="1:6" ht="79.5" thickBot="1" x14ac:dyDescent="0.3">
      <c r="A887" s="12">
        <v>4</v>
      </c>
      <c r="B887" s="12" t="s">
        <v>1684</v>
      </c>
      <c r="C887" s="31" t="s">
        <v>1685</v>
      </c>
      <c r="D887" s="12" t="s">
        <v>66</v>
      </c>
      <c r="E887" s="12">
        <v>110</v>
      </c>
      <c r="F887" s="12" t="s">
        <v>1620</v>
      </c>
    </row>
    <row r="888" spans="1:6" ht="19.5" thickBot="1" x14ac:dyDescent="0.3">
      <c r="A888" s="214" t="s">
        <v>45</v>
      </c>
      <c r="B888" s="215"/>
      <c r="C888" s="215"/>
      <c r="D888" s="215"/>
      <c r="E888" s="215"/>
      <c r="F888" s="216"/>
    </row>
    <row r="889" spans="1:6" ht="79.5" thickBot="1" x14ac:dyDescent="0.3">
      <c r="A889" s="79">
        <v>1</v>
      </c>
      <c r="B889" s="129" t="s">
        <v>1217</v>
      </c>
      <c r="C889" s="22" t="s">
        <v>181</v>
      </c>
      <c r="D889" s="6" t="s">
        <v>180</v>
      </c>
      <c r="E889" s="79">
        <v>200</v>
      </c>
      <c r="F889" s="13" t="s">
        <v>723</v>
      </c>
    </row>
    <row r="890" spans="1:6" ht="19.5" thickBot="1" x14ac:dyDescent="0.3">
      <c r="A890" s="226" t="s">
        <v>173</v>
      </c>
      <c r="B890" s="227"/>
      <c r="C890" s="227"/>
      <c r="D890" s="227"/>
      <c r="E890" s="227"/>
      <c r="F890" s="228"/>
    </row>
    <row r="891" spans="1:6" ht="79.5" thickBot="1" x14ac:dyDescent="0.3">
      <c r="A891" s="79">
        <v>1</v>
      </c>
      <c r="B891" s="129" t="s">
        <v>1333</v>
      </c>
      <c r="C891" s="22" t="s">
        <v>991</v>
      </c>
      <c r="D891" s="6" t="s">
        <v>992</v>
      </c>
      <c r="E891" s="79">
        <v>100</v>
      </c>
      <c r="F891" s="13" t="s">
        <v>778</v>
      </c>
    </row>
    <row r="892" spans="1:6" ht="79.5" thickBot="1" x14ac:dyDescent="0.3">
      <c r="A892" s="3">
        <v>2</v>
      </c>
      <c r="B892" s="130" t="s">
        <v>1334</v>
      </c>
      <c r="C892" s="51" t="s">
        <v>993</v>
      </c>
      <c r="D892" s="12" t="s">
        <v>992</v>
      </c>
      <c r="E892" s="3">
        <v>100</v>
      </c>
      <c r="F892" s="13" t="s">
        <v>778</v>
      </c>
    </row>
    <row r="893" spans="1:6" ht="19.5" thickBot="1" x14ac:dyDescent="0.3">
      <c r="A893" s="214" t="s">
        <v>312</v>
      </c>
      <c r="B893" s="215"/>
      <c r="C893" s="215"/>
      <c r="D893" s="215"/>
      <c r="E893" s="215"/>
      <c r="F893" s="216"/>
    </row>
    <row r="894" spans="1:6" ht="79.5" thickBot="1" x14ac:dyDescent="0.3">
      <c r="A894" s="79">
        <v>1</v>
      </c>
      <c r="B894" s="129" t="s">
        <v>1336</v>
      </c>
      <c r="C894" s="22" t="s">
        <v>9</v>
      </c>
      <c r="D894" s="6" t="s">
        <v>65</v>
      </c>
      <c r="E894" s="79">
        <v>200</v>
      </c>
      <c r="F894" s="13" t="s">
        <v>824</v>
      </c>
    </row>
    <row r="895" spans="1:6" ht="79.5" thickBot="1" x14ac:dyDescent="0.3">
      <c r="A895" s="80">
        <v>2</v>
      </c>
      <c r="B895" s="131" t="s">
        <v>1338</v>
      </c>
      <c r="C895" s="19" t="s">
        <v>239</v>
      </c>
      <c r="D895" s="74" t="s">
        <v>14</v>
      </c>
      <c r="E895" s="80">
        <v>100</v>
      </c>
      <c r="F895" s="13" t="s">
        <v>824</v>
      </c>
    </row>
    <row r="896" spans="1:6" ht="63.75" thickBot="1" x14ac:dyDescent="0.3">
      <c r="A896" s="3">
        <v>3</v>
      </c>
      <c r="B896" s="130" t="s">
        <v>1337</v>
      </c>
      <c r="C896" s="51" t="s">
        <v>29</v>
      </c>
      <c r="D896" s="12" t="s">
        <v>14</v>
      </c>
      <c r="E896" s="3">
        <v>100</v>
      </c>
      <c r="F896" s="13" t="s">
        <v>824</v>
      </c>
    </row>
    <row r="897" spans="1:6" ht="19.5" thickBot="1" x14ac:dyDescent="0.3">
      <c r="A897" s="214" t="s">
        <v>71</v>
      </c>
      <c r="B897" s="215"/>
      <c r="C897" s="215"/>
      <c r="D897" s="215"/>
      <c r="E897" s="215"/>
      <c r="F897" s="216"/>
    </row>
    <row r="898" spans="1:6" ht="78.75" x14ac:dyDescent="0.25">
      <c r="A898" s="139">
        <v>1</v>
      </c>
      <c r="B898" s="5" t="s">
        <v>1218</v>
      </c>
      <c r="C898" s="30" t="s">
        <v>450</v>
      </c>
      <c r="D898" s="6" t="s">
        <v>1302</v>
      </c>
      <c r="E898" s="5">
        <v>100</v>
      </c>
      <c r="F898" s="5" t="s">
        <v>877</v>
      </c>
    </row>
    <row r="899" spans="1:6" ht="78.75" x14ac:dyDescent="0.25">
      <c r="A899" s="140">
        <v>2</v>
      </c>
      <c r="B899" s="75" t="s">
        <v>1219</v>
      </c>
      <c r="C899" s="76" t="s">
        <v>450</v>
      </c>
      <c r="D899" s="74" t="s">
        <v>1302</v>
      </c>
      <c r="E899" s="75">
        <v>100</v>
      </c>
      <c r="F899" s="75" t="s">
        <v>877</v>
      </c>
    </row>
    <row r="900" spans="1:6" ht="141.75" x14ac:dyDescent="0.25">
      <c r="A900" s="140">
        <v>3</v>
      </c>
      <c r="B900" s="75" t="s">
        <v>1220</v>
      </c>
      <c r="C900" s="76" t="s">
        <v>450</v>
      </c>
      <c r="D900" s="74" t="s">
        <v>1302</v>
      </c>
      <c r="E900" s="75">
        <v>100</v>
      </c>
      <c r="F900" s="75" t="s">
        <v>878</v>
      </c>
    </row>
    <row r="901" spans="1:6" ht="141.75" x14ac:dyDescent="0.25">
      <c r="A901" s="140">
        <v>4</v>
      </c>
      <c r="B901" s="75" t="s">
        <v>1221</v>
      </c>
      <c r="C901" s="76" t="s">
        <v>303</v>
      </c>
      <c r="D901" s="74" t="s">
        <v>1300</v>
      </c>
      <c r="E901" s="75">
        <v>200</v>
      </c>
      <c r="F901" s="75" t="s">
        <v>879</v>
      </c>
    </row>
    <row r="902" spans="1:6" ht="63" x14ac:dyDescent="0.25">
      <c r="A902" s="140">
        <v>5</v>
      </c>
      <c r="B902" s="75" t="s">
        <v>1222</v>
      </c>
      <c r="C902" s="76" t="s">
        <v>451</v>
      </c>
      <c r="D902" s="74" t="s">
        <v>1300</v>
      </c>
      <c r="E902" s="75">
        <v>100</v>
      </c>
      <c r="F902" s="75" t="s">
        <v>880</v>
      </c>
    </row>
    <row r="903" spans="1:6" ht="63" x14ac:dyDescent="0.25">
      <c r="A903" s="140">
        <v>6</v>
      </c>
      <c r="B903" s="75" t="s">
        <v>1223</v>
      </c>
      <c r="C903" s="76" t="s">
        <v>451</v>
      </c>
      <c r="D903" s="74" t="s">
        <v>1300</v>
      </c>
      <c r="E903" s="75">
        <v>100</v>
      </c>
      <c r="F903" s="75" t="s">
        <v>880</v>
      </c>
    </row>
    <row r="904" spans="1:6" ht="63.75" thickBot="1" x14ac:dyDescent="0.3">
      <c r="A904" s="141">
        <v>7</v>
      </c>
      <c r="B904" s="49" t="s">
        <v>1224</v>
      </c>
      <c r="C904" s="50" t="s">
        <v>452</v>
      </c>
      <c r="D904" s="12" t="s">
        <v>1300</v>
      </c>
      <c r="E904" s="49">
        <v>100</v>
      </c>
      <c r="F904" s="49" t="s">
        <v>880</v>
      </c>
    </row>
    <row r="905" spans="1:6" ht="19.5" thickBot="1" x14ac:dyDescent="0.3">
      <c r="A905" s="226" t="s">
        <v>193</v>
      </c>
      <c r="B905" s="227"/>
      <c r="C905" s="227"/>
      <c r="D905" s="227"/>
      <c r="E905" s="227"/>
      <c r="F905" s="228"/>
    </row>
    <row r="906" spans="1:6" ht="141.75" x14ac:dyDescent="0.25">
      <c r="A906" s="6">
        <v>1</v>
      </c>
      <c r="B906" s="6" t="s">
        <v>1225</v>
      </c>
      <c r="C906" s="27" t="s">
        <v>432</v>
      </c>
      <c r="D906" s="6" t="s">
        <v>53</v>
      </c>
      <c r="E906" s="6">
        <v>100</v>
      </c>
      <c r="F906" s="6" t="s">
        <v>86</v>
      </c>
    </row>
    <row r="907" spans="1:6" ht="78.75" x14ac:dyDescent="0.25">
      <c r="A907" s="74">
        <f t="shared" ref="A907:A910" si="68">A906+1</f>
        <v>2</v>
      </c>
      <c r="B907" s="74" t="s">
        <v>1226</v>
      </c>
      <c r="C907" s="24" t="s">
        <v>64</v>
      </c>
      <c r="D907" s="74" t="s">
        <v>1499</v>
      </c>
      <c r="E907" s="74">
        <v>35</v>
      </c>
      <c r="F907" s="74" t="s">
        <v>86</v>
      </c>
    </row>
    <row r="908" spans="1:6" ht="78.75" x14ac:dyDescent="0.25">
      <c r="A908" s="74">
        <f t="shared" si="68"/>
        <v>3</v>
      </c>
      <c r="B908" s="74" t="s">
        <v>1227</v>
      </c>
      <c r="C908" s="24" t="s">
        <v>24</v>
      </c>
      <c r="D908" s="74" t="s">
        <v>1499</v>
      </c>
      <c r="E908" s="74">
        <v>35</v>
      </c>
      <c r="F908" s="74" t="s">
        <v>86</v>
      </c>
    </row>
    <row r="909" spans="1:6" ht="78.75" x14ac:dyDescent="0.25">
      <c r="A909" s="74">
        <f t="shared" si="68"/>
        <v>4</v>
      </c>
      <c r="B909" s="74" t="s">
        <v>1228</v>
      </c>
      <c r="C909" s="24" t="s">
        <v>7</v>
      </c>
      <c r="D909" s="74" t="s">
        <v>1499</v>
      </c>
      <c r="E909" s="74">
        <v>100</v>
      </c>
      <c r="F909" s="74" t="s">
        <v>86</v>
      </c>
    </row>
    <row r="910" spans="1:6" ht="79.5" thickBot="1" x14ac:dyDescent="0.3">
      <c r="A910" s="12">
        <f t="shared" si="68"/>
        <v>5</v>
      </c>
      <c r="B910" s="12" t="s">
        <v>1229</v>
      </c>
      <c r="C910" s="31" t="s">
        <v>24</v>
      </c>
      <c r="D910" s="12" t="s">
        <v>1499</v>
      </c>
      <c r="E910" s="12">
        <v>100</v>
      </c>
      <c r="F910" s="12" t="s">
        <v>86</v>
      </c>
    </row>
    <row r="911" spans="1:6" ht="19.5" thickBot="1" x14ac:dyDescent="0.3">
      <c r="A911" s="214" t="s">
        <v>310</v>
      </c>
      <c r="B911" s="215"/>
      <c r="C911" s="215"/>
      <c r="D911" s="215"/>
      <c r="E911" s="215"/>
      <c r="F911" s="216"/>
    </row>
    <row r="912" spans="1:6" ht="94.5" x14ac:dyDescent="0.25">
      <c r="A912" s="79">
        <v>1</v>
      </c>
      <c r="B912" s="79" t="s">
        <v>1230</v>
      </c>
      <c r="C912" s="64" t="s">
        <v>311</v>
      </c>
      <c r="D912" s="46" t="s">
        <v>14</v>
      </c>
      <c r="E912" s="79">
        <v>300</v>
      </c>
      <c r="F912" s="7" t="s">
        <v>831</v>
      </c>
    </row>
    <row r="913" spans="1:6" ht="94.5" x14ac:dyDescent="0.25">
      <c r="A913" s="80">
        <v>2</v>
      </c>
      <c r="B913" s="80" t="s">
        <v>1231</v>
      </c>
      <c r="C913" s="65" t="s">
        <v>1688</v>
      </c>
      <c r="D913" s="47" t="s">
        <v>1327</v>
      </c>
      <c r="E913" s="80">
        <v>150</v>
      </c>
      <c r="F913" s="14" t="s">
        <v>831</v>
      </c>
    </row>
    <row r="914" spans="1:6" ht="95.25" thickBot="1" x14ac:dyDescent="0.3">
      <c r="A914" s="3">
        <v>3</v>
      </c>
      <c r="B914" s="3" t="s">
        <v>1232</v>
      </c>
      <c r="C914" s="66" t="s">
        <v>1689</v>
      </c>
      <c r="D914" s="48" t="s">
        <v>1327</v>
      </c>
      <c r="E914" s="3">
        <v>100</v>
      </c>
      <c r="F914" s="8" t="s">
        <v>831</v>
      </c>
    </row>
    <row r="915" spans="1:6" ht="19.5" thickBot="1" x14ac:dyDescent="0.3">
      <c r="A915" s="214" t="s">
        <v>215</v>
      </c>
      <c r="B915" s="215"/>
      <c r="C915" s="215"/>
      <c r="D915" s="215"/>
      <c r="E915" s="215"/>
      <c r="F915" s="216"/>
    </row>
    <row r="916" spans="1:6" ht="63.75" thickBot="1" x14ac:dyDescent="0.3">
      <c r="A916" s="171">
        <v>1</v>
      </c>
      <c r="B916" s="176" t="s">
        <v>422</v>
      </c>
      <c r="C916" s="21" t="s">
        <v>320</v>
      </c>
      <c r="D916" s="13" t="s">
        <v>1331</v>
      </c>
      <c r="E916" s="171">
        <v>150</v>
      </c>
      <c r="F916" s="171" t="s">
        <v>834</v>
      </c>
    </row>
    <row r="917" spans="1:6" ht="19.5" thickBot="1" x14ac:dyDescent="0.3">
      <c r="A917" s="226" t="s">
        <v>194</v>
      </c>
      <c r="B917" s="227"/>
      <c r="C917" s="227"/>
      <c r="D917" s="227"/>
      <c r="E917" s="227"/>
      <c r="F917" s="228"/>
    </row>
    <row r="918" spans="1:6" ht="94.5" x14ac:dyDescent="0.25">
      <c r="A918" s="2">
        <v>1</v>
      </c>
      <c r="B918" s="2" t="s">
        <v>1233</v>
      </c>
      <c r="C918" s="23" t="s">
        <v>62</v>
      </c>
      <c r="D918" s="2" t="s">
        <v>78</v>
      </c>
      <c r="E918" s="2">
        <v>128</v>
      </c>
      <c r="F918" s="6" t="s">
        <v>195</v>
      </c>
    </row>
    <row r="919" spans="1:6" ht="63" x14ac:dyDescent="0.25">
      <c r="A919" s="74">
        <f>A918+1</f>
        <v>2</v>
      </c>
      <c r="B919" s="74" t="s">
        <v>1234</v>
      </c>
      <c r="C919" s="24" t="s">
        <v>62</v>
      </c>
      <c r="D919" s="74" t="s">
        <v>78</v>
      </c>
      <c r="E919" s="74">
        <v>128</v>
      </c>
      <c r="F919" s="74" t="s">
        <v>195</v>
      </c>
    </row>
    <row r="920" spans="1:6" ht="78.75" x14ac:dyDescent="0.25">
      <c r="A920" s="74">
        <f t="shared" ref="A920:A928" si="69">A919+1</f>
        <v>3</v>
      </c>
      <c r="B920" s="74" t="s">
        <v>1235</v>
      </c>
      <c r="C920" s="24" t="s">
        <v>7</v>
      </c>
      <c r="D920" s="74" t="s">
        <v>78</v>
      </c>
      <c r="E920" s="74">
        <v>128</v>
      </c>
      <c r="F920" s="74" t="s">
        <v>195</v>
      </c>
    </row>
    <row r="921" spans="1:6" ht="78.75" x14ac:dyDescent="0.25">
      <c r="A921" s="74">
        <f t="shared" si="69"/>
        <v>4</v>
      </c>
      <c r="B921" s="74" t="s">
        <v>1236</v>
      </c>
      <c r="C921" s="24" t="s">
        <v>307</v>
      </c>
      <c r="D921" s="74" t="s">
        <v>78</v>
      </c>
      <c r="E921" s="74">
        <v>128</v>
      </c>
      <c r="F921" s="74" t="s">
        <v>195</v>
      </c>
    </row>
    <row r="922" spans="1:6" ht="63" x14ac:dyDescent="0.25">
      <c r="A922" s="74">
        <f t="shared" si="69"/>
        <v>5</v>
      </c>
      <c r="B922" s="74" t="s">
        <v>1237</v>
      </c>
      <c r="C922" s="24" t="s">
        <v>31</v>
      </c>
      <c r="D922" s="74" t="s">
        <v>78</v>
      </c>
      <c r="E922" s="74">
        <v>128</v>
      </c>
      <c r="F922" s="74" t="s">
        <v>195</v>
      </c>
    </row>
    <row r="923" spans="1:6" ht="63" x14ac:dyDescent="0.25">
      <c r="A923" s="74">
        <f t="shared" si="69"/>
        <v>6</v>
      </c>
      <c r="B923" s="74" t="s">
        <v>1238</v>
      </c>
      <c r="C923" s="24" t="s">
        <v>308</v>
      </c>
      <c r="D923" s="74" t="s">
        <v>78</v>
      </c>
      <c r="E923" s="74">
        <v>128</v>
      </c>
      <c r="F923" s="74" t="s">
        <v>195</v>
      </c>
    </row>
    <row r="924" spans="1:6" ht="63" x14ac:dyDescent="0.25">
      <c r="A924" s="74">
        <f t="shared" si="69"/>
        <v>7</v>
      </c>
      <c r="B924" s="74" t="s">
        <v>1239</v>
      </c>
      <c r="C924" s="24" t="s">
        <v>76</v>
      </c>
      <c r="D924" s="74" t="s">
        <v>78</v>
      </c>
      <c r="E924" s="74">
        <v>128</v>
      </c>
      <c r="F924" s="74" t="s">
        <v>195</v>
      </c>
    </row>
    <row r="925" spans="1:6" ht="63" x14ac:dyDescent="0.25">
      <c r="A925" s="74">
        <f t="shared" si="69"/>
        <v>8</v>
      </c>
      <c r="B925" s="74" t="s">
        <v>1240</v>
      </c>
      <c r="C925" s="24" t="s">
        <v>44</v>
      </c>
      <c r="D925" s="74" t="s">
        <v>78</v>
      </c>
      <c r="E925" s="74">
        <v>64</v>
      </c>
      <c r="F925" s="74" t="s">
        <v>195</v>
      </c>
    </row>
    <row r="926" spans="1:6" ht="63" x14ac:dyDescent="0.25">
      <c r="A926" s="74">
        <f t="shared" si="69"/>
        <v>9</v>
      </c>
      <c r="B926" s="74" t="s">
        <v>1241</v>
      </c>
      <c r="C926" s="24" t="s">
        <v>44</v>
      </c>
      <c r="D926" s="74" t="s">
        <v>78</v>
      </c>
      <c r="E926" s="74">
        <v>64</v>
      </c>
      <c r="F926" s="74" t="s">
        <v>195</v>
      </c>
    </row>
    <row r="927" spans="1:6" ht="94.5" x14ac:dyDescent="0.25">
      <c r="A927" s="74">
        <f t="shared" si="69"/>
        <v>10</v>
      </c>
      <c r="B927" s="74" t="s">
        <v>484</v>
      </c>
      <c r="C927" s="24" t="s">
        <v>8</v>
      </c>
      <c r="D927" s="74" t="s">
        <v>78</v>
      </c>
      <c r="E927" s="74">
        <v>32</v>
      </c>
      <c r="F927" s="74" t="s">
        <v>195</v>
      </c>
    </row>
    <row r="928" spans="1:6" ht="79.5" thickBot="1" x14ac:dyDescent="0.3">
      <c r="A928" s="74">
        <f t="shared" si="69"/>
        <v>11</v>
      </c>
      <c r="B928" s="92" t="s">
        <v>485</v>
      </c>
      <c r="C928" s="31" t="s">
        <v>67</v>
      </c>
      <c r="D928" s="12" t="s">
        <v>78</v>
      </c>
      <c r="E928" s="12">
        <v>128</v>
      </c>
      <c r="F928" s="12" t="s">
        <v>195</v>
      </c>
    </row>
    <row r="929" spans="1:6" ht="19.5" thickBot="1" x14ac:dyDescent="0.3">
      <c r="A929" s="214" t="s">
        <v>188</v>
      </c>
      <c r="B929" s="215"/>
      <c r="C929" s="215"/>
      <c r="D929" s="215"/>
      <c r="E929" s="215"/>
      <c r="F929" s="216"/>
    </row>
    <row r="930" spans="1:6" ht="95.25" thickBot="1" x14ac:dyDescent="0.3">
      <c r="A930" s="80">
        <v>1</v>
      </c>
      <c r="B930" s="80" t="s">
        <v>483</v>
      </c>
      <c r="C930" s="19" t="s">
        <v>76</v>
      </c>
      <c r="D930" s="74" t="s">
        <v>23</v>
      </c>
      <c r="E930" s="80">
        <v>210</v>
      </c>
      <c r="F930" s="80" t="s">
        <v>881</v>
      </c>
    </row>
    <row r="931" spans="1:6" ht="80.25" customHeight="1" thickBot="1" x14ac:dyDescent="0.3">
      <c r="A931" s="226" t="s">
        <v>196</v>
      </c>
      <c r="B931" s="227"/>
      <c r="C931" s="227"/>
      <c r="D931" s="227"/>
      <c r="E931" s="227"/>
      <c r="F931" s="228"/>
    </row>
    <row r="932" spans="1:6" ht="79.5" thickBot="1" x14ac:dyDescent="0.3">
      <c r="A932" s="6">
        <v>1</v>
      </c>
      <c r="B932" s="132" t="s">
        <v>1242</v>
      </c>
      <c r="C932" s="27" t="s">
        <v>309</v>
      </c>
      <c r="D932" s="6" t="s">
        <v>198</v>
      </c>
      <c r="E932" s="6">
        <v>150</v>
      </c>
      <c r="F932" s="6" t="s">
        <v>199</v>
      </c>
    </row>
    <row r="933" spans="1:6" ht="19.5" thickBot="1" x14ac:dyDescent="0.3">
      <c r="A933" s="235" t="s">
        <v>321</v>
      </c>
      <c r="B933" s="236"/>
      <c r="C933" s="236"/>
      <c r="D933" s="236"/>
      <c r="E933" s="236"/>
      <c r="F933" s="237"/>
    </row>
    <row r="934" spans="1:6" ht="19.5" thickBot="1" x14ac:dyDescent="0.3">
      <c r="A934" s="260" t="s">
        <v>817</v>
      </c>
      <c r="B934" s="261"/>
      <c r="C934" s="261"/>
      <c r="D934" s="261"/>
      <c r="E934" s="261"/>
      <c r="F934" s="262"/>
    </row>
    <row r="935" spans="1:6" ht="126" x14ac:dyDescent="0.25">
      <c r="A935" s="5">
        <v>1</v>
      </c>
      <c r="B935" s="5" t="s">
        <v>1243</v>
      </c>
      <c r="C935" s="30" t="s">
        <v>322</v>
      </c>
      <c r="D935" s="6" t="s">
        <v>1438</v>
      </c>
      <c r="E935" s="5">
        <v>150</v>
      </c>
      <c r="F935" s="5" t="s">
        <v>915</v>
      </c>
    </row>
    <row r="936" spans="1:6" ht="78.75" x14ac:dyDescent="0.25">
      <c r="A936" s="75">
        <f>A935+1</f>
        <v>2</v>
      </c>
      <c r="B936" s="75" t="s">
        <v>1244</v>
      </c>
      <c r="C936" s="76" t="s">
        <v>376</v>
      </c>
      <c r="D936" s="74" t="s">
        <v>23</v>
      </c>
      <c r="E936" s="75">
        <v>70</v>
      </c>
      <c r="F936" s="75" t="s">
        <v>915</v>
      </c>
    </row>
    <row r="937" spans="1:6" ht="78.75" x14ac:dyDescent="0.25">
      <c r="A937" s="75">
        <f t="shared" ref="A937:A938" si="70">A936+1</f>
        <v>3</v>
      </c>
      <c r="B937" s="75" t="s">
        <v>1245</v>
      </c>
      <c r="C937" s="76" t="s">
        <v>1743</v>
      </c>
      <c r="D937" s="74" t="s">
        <v>23</v>
      </c>
      <c r="E937" s="75">
        <v>70</v>
      </c>
      <c r="F937" s="75" t="s">
        <v>915</v>
      </c>
    </row>
    <row r="938" spans="1:6" ht="111" thickBot="1" x14ac:dyDescent="0.3">
      <c r="A938" s="49">
        <f t="shared" si="70"/>
        <v>4</v>
      </c>
      <c r="B938" s="49" t="s">
        <v>1246</v>
      </c>
      <c r="C938" s="50" t="s">
        <v>19</v>
      </c>
      <c r="D938" s="12" t="s">
        <v>323</v>
      </c>
      <c r="E938" s="49">
        <v>70</v>
      </c>
      <c r="F938" s="49" t="s">
        <v>915</v>
      </c>
    </row>
    <row r="939" spans="1:6" ht="19.5" thickBot="1" x14ac:dyDescent="0.3">
      <c r="A939" s="238" t="s">
        <v>255</v>
      </c>
      <c r="B939" s="239"/>
      <c r="C939" s="239"/>
      <c r="D939" s="239"/>
      <c r="E939" s="239"/>
      <c r="F939" s="240"/>
    </row>
    <row r="940" spans="1:6" ht="78.75" x14ac:dyDescent="0.25">
      <c r="A940" s="79">
        <v>1</v>
      </c>
      <c r="B940" s="86" t="s">
        <v>329</v>
      </c>
      <c r="C940" s="22" t="s">
        <v>330</v>
      </c>
      <c r="D940" s="6" t="s">
        <v>53</v>
      </c>
      <c r="E940" s="79">
        <v>128</v>
      </c>
      <c r="F940" s="79" t="s">
        <v>839</v>
      </c>
    </row>
    <row r="941" spans="1:6" ht="79.5" thickBot="1" x14ac:dyDescent="0.3">
      <c r="A941" s="3">
        <v>2</v>
      </c>
      <c r="B941" s="98" t="s">
        <v>331</v>
      </c>
      <c r="C941" s="51" t="s">
        <v>330</v>
      </c>
      <c r="D941" s="12" t="s">
        <v>53</v>
      </c>
      <c r="E941" s="3">
        <v>340</v>
      </c>
      <c r="F941" s="3" t="s">
        <v>839</v>
      </c>
    </row>
    <row r="942" spans="1:6" ht="19.5" thickBot="1" x14ac:dyDescent="0.3">
      <c r="A942" s="214" t="s">
        <v>381</v>
      </c>
      <c r="B942" s="215"/>
      <c r="C942" s="215"/>
      <c r="D942" s="215"/>
      <c r="E942" s="215"/>
      <c r="F942" s="216"/>
    </row>
    <row r="943" spans="1:6" ht="79.5" thickBot="1" x14ac:dyDescent="0.3">
      <c r="A943" s="32">
        <v>1</v>
      </c>
      <c r="B943" s="32" t="s">
        <v>1247</v>
      </c>
      <c r="C943" s="33" t="s">
        <v>382</v>
      </c>
      <c r="D943" s="2" t="s">
        <v>281</v>
      </c>
      <c r="E943" s="32">
        <v>20</v>
      </c>
      <c r="F943" s="32" t="s">
        <v>888</v>
      </c>
    </row>
    <row r="944" spans="1:6" ht="19.5" thickBot="1" x14ac:dyDescent="0.3">
      <c r="A944" s="226" t="s">
        <v>259</v>
      </c>
      <c r="B944" s="227"/>
      <c r="C944" s="227"/>
      <c r="D944" s="227"/>
      <c r="E944" s="227"/>
      <c r="F944" s="228"/>
    </row>
    <row r="945" spans="1:6" ht="63" x14ac:dyDescent="0.25">
      <c r="A945" s="6">
        <v>1</v>
      </c>
      <c r="B945" s="6" t="s">
        <v>1248</v>
      </c>
      <c r="C945" s="27" t="s">
        <v>328</v>
      </c>
      <c r="D945" s="6" t="s">
        <v>105</v>
      </c>
      <c r="E945" s="6">
        <v>30</v>
      </c>
      <c r="F945" s="4" t="s">
        <v>908</v>
      </c>
    </row>
    <row r="946" spans="1:6" ht="79.5" thickBot="1" x14ac:dyDescent="0.3">
      <c r="A946" s="12">
        <v>2</v>
      </c>
      <c r="B946" s="12" t="s">
        <v>1249</v>
      </c>
      <c r="C946" s="31" t="s">
        <v>328</v>
      </c>
      <c r="D946" s="12" t="s">
        <v>105</v>
      </c>
      <c r="E946" s="12">
        <v>30</v>
      </c>
      <c r="F946" s="62" t="s">
        <v>908</v>
      </c>
    </row>
    <row r="947" spans="1:6" ht="19.5" thickBot="1" x14ac:dyDescent="0.3">
      <c r="A947" s="214" t="s">
        <v>277</v>
      </c>
      <c r="B947" s="215"/>
      <c r="C947" s="215"/>
      <c r="D947" s="215"/>
      <c r="E947" s="215"/>
      <c r="F947" s="216"/>
    </row>
    <row r="948" spans="1:6" ht="78.75" x14ac:dyDescent="0.25">
      <c r="A948" s="79">
        <v>1</v>
      </c>
      <c r="B948" s="79" t="s">
        <v>1250</v>
      </c>
      <c r="C948" s="22" t="s">
        <v>377</v>
      </c>
      <c r="D948" s="6" t="s">
        <v>803</v>
      </c>
      <c r="E948" s="79">
        <v>50</v>
      </c>
      <c r="F948" s="79" t="s">
        <v>882</v>
      </c>
    </row>
    <row r="949" spans="1:6" ht="47.25" x14ac:dyDescent="0.25">
      <c r="A949" s="80">
        <f>A948+1</f>
        <v>2</v>
      </c>
      <c r="B949" s="80" t="s">
        <v>1251</v>
      </c>
      <c r="C949" s="19" t="s">
        <v>377</v>
      </c>
      <c r="D949" s="74" t="s">
        <v>803</v>
      </c>
      <c r="E949" s="80">
        <v>100</v>
      </c>
      <c r="F949" s="80" t="s">
        <v>882</v>
      </c>
    </row>
    <row r="950" spans="1:6" ht="48" thickBot="1" x14ac:dyDescent="0.3">
      <c r="A950" s="3">
        <v>3</v>
      </c>
      <c r="B950" s="3" t="s">
        <v>1252</v>
      </c>
      <c r="C950" s="51" t="s">
        <v>377</v>
      </c>
      <c r="D950" s="12" t="s">
        <v>803</v>
      </c>
      <c r="E950" s="3">
        <v>50</v>
      </c>
      <c r="F950" s="3" t="s">
        <v>882</v>
      </c>
    </row>
    <row r="951" spans="1:6" ht="19.5" thickBot="1" x14ac:dyDescent="0.3">
      <c r="A951" s="208" t="s">
        <v>218</v>
      </c>
      <c r="B951" s="209"/>
      <c r="C951" s="209"/>
      <c r="D951" s="209"/>
      <c r="E951" s="209"/>
      <c r="F951" s="210"/>
    </row>
    <row r="952" spans="1:6" ht="95.25" thickBot="1" x14ac:dyDescent="0.3">
      <c r="A952" s="81">
        <v>1</v>
      </c>
      <c r="B952" s="133" t="s">
        <v>576</v>
      </c>
      <c r="C952" s="21" t="s">
        <v>1440</v>
      </c>
      <c r="D952" s="13" t="s">
        <v>1439</v>
      </c>
      <c r="E952" s="81">
        <v>50</v>
      </c>
      <c r="F952" s="81" t="s">
        <v>883</v>
      </c>
    </row>
    <row r="953" spans="1:6" ht="19.5" thickBot="1" x14ac:dyDescent="0.3">
      <c r="A953" s="214" t="s">
        <v>87</v>
      </c>
      <c r="B953" s="215"/>
      <c r="C953" s="215"/>
      <c r="D953" s="215"/>
      <c r="E953" s="215"/>
      <c r="F953" s="216"/>
    </row>
    <row r="954" spans="1:6" ht="78.75" x14ac:dyDescent="0.25">
      <c r="A954" s="163">
        <v>1</v>
      </c>
      <c r="B954" s="163" t="s">
        <v>574</v>
      </c>
      <c r="C954" s="22" t="s">
        <v>324</v>
      </c>
      <c r="D954" s="6" t="s">
        <v>1339</v>
      </c>
      <c r="E954" s="163">
        <v>40</v>
      </c>
      <c r="F954" s="163" t="s">
        <v>88</v>
      </c>
    </row>
    <row r="955" spans="1:6" ht="110.25" x14ac:dyDescent="0.25">
      <c r="A955" s="164">
        <f>A954+1</f>
        <v>2</v>
      </c>
      <c r="B955" s="164" t="s">
        <v>577</v>
      </c>
      <c r="C955" s="19" t="s">
        <v>324</v>
      </c>
      <c r="D955" s="74" t="s">
        <v>1339</v>
      </c>
      <c r="E955" s="164">
        <v>30</v>
      </c>
      <c r="F955" s="164" t="s">
        <v>88</v>
      </c>
    </row>
    <row r="956" spans="1:6" ht="79.5" thickBot="1" x14ac:dyDescent="0.3">
      <c r="A956" s="3">
        <f>A955+1</f>
        <v>3</v>
      </c>
      <c r="B956" s="3" t="s">
        <v>575</v>
      </c>
      <c r="C956" s="51" t="s">
        <v>378</v>
      </c>
      <c r="D956" s="12" t="s">
        <v>1290</v>
      </c>
      <c r="E956" s="3">
        <v>120</v>
      </c>
      <c r="F956" s="3" t="s">
        <v>88</v>
      </c>
    </row>
    <row r="957" spans="1:6" ht="15.75" thickBot="1" x14ac:dyDescent="0.3">
      <c r="A957" s="268" t="s">
        <v>1708</v>
      </c>
      <c r="B957" s="269"/>
      <c r="C957" s="269"/>
      <c r="D957" s="269"/>
      <c r="E957" s="269"/>
      <c r="F957" s="270"/>
    </row>
    <row r="958" spans="1:6" ht="63.75" thickBot="1" x14ac:dyDescent="0.3">
      <c r="A958" s="172">
        <v>1</v>
      </c>
      <c r="B958" s="173" t="s">
        <v>1710</v>
      </c>
      <c r="C958" s="174" t="s">
        <v>1709</v>
      </c>
      <c r="D958" s="173" t="s">
        <v>65</v>
      </c>
      <c r="E958" s="173">
        <v>200</v>
      </c>
      <c r="F958" s="175" t="s">
        <v>1711</v>
      </c>
    </row>
    <row r="959" spans="1:6" ht="19.5" thickBot="1" x14ac:dyDescent="0.3">
      <c r="A959" s="214" t="s">
        <v>325</v>
      </c>
      <c r="B959" s="215"/>
      <c r="C959" s="215"/>
      <c r="D959" s="215"/>
      <c r="E959" s="215"/>
      <c r="F959" s="216"/>
    </row>
    <row r="960" spans="1:6" ht="95.25" thickBot="1" x14ac:dyDescent="0.3">
      <c r="A960" s="81">
        <v>1</v>
      </c>
      <c r="B960" s="133" t="s">
        <v>578</v>
      </c>
      <c r="C960" s="21" t="s">
        <v>326</v>
      </c>
      <c r="D960" s="13" t="s">
        <v>1441</v>
      </c>
      <c r="E960" s="81">
        <v>30</v>
      </c>
      <c r="F960" s="81" t="s">
        <v>884</v>
      </c>
    </row>
    <row r="961" spans="1:6" ht="19.5" thickBot="1" x14ac:dyDescent="0.3">
      <c r="A961" s="214" t="s">
        <v>279</v>
      </c>
      <c r="B961" s="215"/>
      <c r="C961" s="215"/>
      <c r="D961" s="215"/>
      <c r="E961" s="215"/>
      <c r="F961" s="216"/>
    </row>
    <row r="962" spans="1:6" ht="79.5" thickBot="1" x14ac:dyDescent="0.3">
      <c r="A962" s="81">
        <v>1</v>
      </c>
      <c r="B962" s="133" t="s">
        <v>1442</v>
      </c>
      <c r="C962" s="21" t="s">
        <v>44</v>
      </c>
      <c r="D962" s="13" t="s">
        <v>1500</v>
      </c>
      <c r="E962" s="81">
        <v>400</v>
      </c>
      <c r="F962" s="81" t="s">
        <v>280</v>
      </c>
    </row>
    <row r="963" spans="1:6" ht="19.5" thickBot="1" x14ac:dyDescent="0.3">
      <c r="A963" s="214" t="s">
        <v>223</v>
      </c>
      <c r="B963" s="215"/>
      <c r="C963" s="215"/>
      <c r="D963" s="215"/>
      <c r="E963" s="215"/>
      <c r="F963" s="216"/>
    </row>
    <row r="964" spans="1:6" ht="78.75" x14ac:dyDescent="0.25">
      <c r="A964" s="79">
        <v>1</v>
      </c>
      <c r="B964" s="79" t="s">
        <v>571</v>
      </c>
      <c r="C964" s="22" t="s">
        <v>396</v>
      </c>
      <c r="D964" s="6" t="s">
        <v>1444</v>
      </c>
      <c r="E964" s="79">
        <v>30</v>
      </c>
      <c r="F964" s="79" t="s">
        <v>885</v>
      </c>
    </row>
    <row r="965" spans="1:6" ht="110.25" x14ac:dyDescent="0.25">
      <c r="A965" s="80">
        <f>A964+1</f>
        <v>2</v>
      </c>
      <c r="B965" s="80" t="s">
        <v>572</v>
      </c>
      <c r="C965" s="19" t="s">
        <v>397</v>
      </c>
      <c r="D965" s="74" t="s">
        <v>1443</v>
      </c>
      <c r="E965" s="80">
        <v>20</v>
      </c>
      <c r="F965" s="80" t="s">
        <v>885</v>
      </c>
    </row>
    <row r="966" spans="1:6" ht="79.5" thickBot="1" x14ac:dyDescent="0.3">
      <c r="A966" s="3">
        <f>A965+1</f>
        <v>3</v>
      </c>
      <c r="B966" s="3" t="s">
        <v>573</v>
      </c>
      <c r="C966" s="51" t="s">
        <v>398</v>
      </c>
      <c r="D966" s="12" t="s">
        <v>1443</v>
      </c>
      <c r="E966" s="3">
        <v>50</v>
      </c>
      <c r="F966" s="3" t="s">
        <v>885</v>
      </c>
    </row>
    <row r="967" spans="1:6" ht="19.5" thickBot="1" x14ac:dyDescent="0.3">
      <c r="A967" s="214" t="s">
        <v>92</v>
      </c>
      <c r="B967" s="215"/>
      <c r="C967" s="215"/>
      <c r="D967" s="215"/>
      <c r="E967" s="215"/>
      <c r="F967" s="216"/>
    </row>
    <row r="968" spans="1:6" ht="173.25" x14ac:dyDescent="0.25">
      <c r="A968" s="79">
        <v>1</v>
      </c>
      <c r="B968" s="79" t="s">
        <v>627</v>
      </c>
      <c r="C968" s="22" t="s">
        <v>332</v>
      </c>
      <c r="D968" s="6" t="s">
        <v>23</v>
      </c>
      <c r="E968" s="79">
        <v>100</v>
      </c>
      <c r="F968" s="79" t="s">
        <v>886</v>
      </c>
    </row>
    <row r="969" spans="1:6" ht="174" thickBot="1" x14ac:dyDescent="0.3">
      <c r="A969" s="3">
        <v>2</v>
      </c>
      <c r="B969" s="3" t="s">
        <v>628</v>
      </c>
      <c r="C969" s="51" t="s">
        <v>96</v>
      </c>
      <c r="D969" s="12" t="s">
        <v>23</v>
      </c>
      <c r="E969" s="3">
        <v>600</v>
      </c>
      <c r="F969" s="3" t="s">
        <v>886</v>
      </c>
    </row>
    <row r="970" spans="1:6" ht="19.5" thickBot="1" x14ac:dyDescent="0.3">
      <c r="A970" s="214" t="s">
        <v>282</v>
      </c>
      <c r="B970" s="215"/>
      <c r="C970" s="215"/>
      <c r="D970" s="215"/>
      <c r="E970" s="215"/>
      <c r="F970" s="216"/>
    </row>
    <row r="971" spans="1:6" ht="63.75" thickBot="1" x14ac:dyDescent="0.3">
      <c r="A971" s="79">
        <v>1</v>
      </c>
      <c r="B971" s="79" t="s">
        <v>629</v>
      </c>
      <c r="C971" s="22" t="s">
        <v>631</v>
      </c>
      <c r="D971" s="6" t="s">
        <v>1501</v>
      </c>
      <c r="E971" s="79">
        <v>300</v>
      </c>
      <c r="F971" s="79" t="s">
        <v>283</v>
      </c>
    </row>
    <row r="972" spans="1:6" ht="63.75" thickBot="1" x14ac:dyDescent="0.3">
      <c r="A972" s="3">
        <f>A971+1</f>
        <v>2</v>
      </c>
      <c r="B972" s="3" t="s">
        <v>630</v>
      </c>
      <c r="C972" s="51" t="s">
        <v>631</v>
      </c>
      <c r="D972" s="6" t="s">
        <v>1501</v>
      </c>
      <c r="E972" s="3">
        <v>300</v>
      </c>
      <c r="F972" s="3" t="s">
        <v>283</v>
      </c>
    </row>
    <row r="973" spans="1:6" ht="19.5" thickBot="1" x14ac:dyDescent="0.3">
      <c r="A973" s="238" t="s">
        <v>263</v>
      </c>
      <c r="B973" s="239"/>
      <c r="C973" s="239"/>
      <c r="D973" s="239"/>
      <c r="E973" s="239"/>
      <c r="F973" s="240"/>
    </row>
    <row r="974" spans="1:6" ht="189.75" thickBot="1" x14ac:dyDescent="0.3">
      <c r="A974" s="81">
        <v>1</v>
      </c>
      <c r="B974" s="97" t="s">
        <v>570</v>
      </c>
      <c r="C974" s="21" t="s">
        <v>107</v>
      </c>
      <c r="D974" s="13" t="s">
        <v>78</v>
      </c>
      <c r="E974" s="81">
        <v>100</v>
      </c>
      <c r="F974" s="81" t="s">
        <v>913</v>
      </c>
    </row>
    <row r="975" spans="1:6" ht="63.75" customHeight="1" thickBot="1" x14ac:dyDescent="0.3">
      <c r="A975" s="214" t="s">
        <v>229</v>
      </c>
      <c r="B975" s="215"/>
      <c r="C975" s="215"/>
      <c r="D975" s="215"/>
      <c r="E975" s="215"/>
      <c r="F975" s="216"/>
    </row>
    <row r="976" spans="1:6" ht="111" thickBot="1" x14ac:dyDescent="0.3">
      <c r="A976" s="34">
        <v>1</v>
      </c>
      <c r="B976" s="34" t="s">
        <v>1253</v>
      </c>
      <c r="C976" s="26" t="s">
        <v>327</v>
      </c>
      <c r="D976" s="13" t="s">
        <v>1328</v>
      </c>
      <c r="E976" s="34">
        <v>150</v>
      </c>
      <c r="F976" s="34" t="s">
        <v>887</v>
      </c>
    </row>
    <row r="977" spans="1:6" ht="19.5" thickBot="1" x14ac:dyDescent="0.3">
      <c r="A977" s="235" t="s">
        <v>336</v>
      </c>
      <c r="B977" s="236"/>
      <c r="C977" s="236"/>
      <c r="D977" s="236"/>
      <c r="E977" s="236"/>
      <c r="F977" s="237"/>
    </row>
    <row r="978" spans="1:6" ht="19.5" thickBot="1" x14ac:dyDescent="0.3">
      <c r="A978" s="226" t="s">
        <v>818</v>
      </c>
      <c r="B978" s="227"/>
      <c r="C978" s="227"/>
      <c r="D978" s="227"/>
      <c r="E978" s="227"/>
      <c r="F978" s="228"/>
    </row>
    <row r="979" spans="1:6" ht="48" thickBot="1" x14ac:dyDescent="0.3">
      <c r="A979" s="6">
        <v>1</v>
      </c>
      <c r="B979" s="6" t="s">
        <v>1254</v>
      </c>
      <c r="C979" s="27" t="s">
        <v>24</v>
      </c>
      <c r="D979" s="6" t="s">
        <v>1352</v>
      </c>
      <c r="E979" s="6"/>
      <c r="F979" s="6" t="s">
        <v>874</v>
      </c>
    </row>
    <row r="980" spans="1:6" ht="19.5" thickBot="1" x14ac:dyDescent="0.3">
      <c r="A980" s="226" t="s">
        <v>152</v>
      </c>
      <c r="B980" s="227"/>
      <c r="C980" s="227"/>
      <c r="D980" s="227"/>
      <c r="E980" s="227"/>
      <c r="F980" s="228"/>
    </row>
    <row r="981" spans="1:6" ht="47.25" x14ac:dyDescent="0.25">
      <c r="A981" s="6">
        <v>1</v>
      </c>
      <c r="B981" s="6" t="s">
        <v>623</v>
      </c>
      <c r="C981" s="27" t="s">
        <v>57</v>
      </c>
      <c r="D981" s="6" t="s">
        <v>12</v>
      </c>
      <c r="E981" s="6">
        <v>180</v>
      </c>
      <c r="F981" s="6" t="s">
        <v>337</v>
      </c>
    </row>
    <row r="982" spans="1:6" ht="47.25" x14ac:dyDescent="0.25">
      <c r="A982" s="74">
        <v>2</v>
      </c>
      <c r="B982" s="74" t="s">
        <v>624</v>
      </c>
      <c r="C982" s="24" t="s">
        <v>67</v>
      </c>
      <c r="D982" s="74" t="s">
        <v>12</v>
      </c>
      <c r="E982" s="74">
        <v>180</v>
      </c>
      <c r="F982" s="74" t="s">
        <v>337</v>
      </c>
    </row>
    <row r="983" spans="1:6" ht="47.25" x14ac:dyDescent="0.25">
      <c r="A983" s="74">
        <v>3</v>
      </c>
      <c r="B983" s="74" t="s">
        <v>625</v>
      </c>
      <c r="C983" s="24" t="s">
        <v>57</v>
      </c>
      <c r="D983" s="74" t="s">
        <v>12</v>
      </c>
      <c r="E983" s="74">
        <v>180</v>
      </c>
      <c r="F983" s="74" t="s">
        <v>337</v>
      </c>
    </row>
    <row r="984" spans="1:6" ht="48" thickBot="1" x14ac:dyDescent="0.3">
      <c r="A984" s="12">
        <v>4</v>
      </c>
      <c r="B984" s="12" t="s">
        <v>626</v>
      </c>
      <c r="C984" s="31" t="s">
        <v>67</v>
      </c>
      <c r="D984" s="12" t="s">
        <v>12</v>
      </c>
      <c r="E984" s="12">
        <v>180</v>
      </c>
      <c r="F984" s="12" t="s">
        <v>337</v>
      </c>
    </row>
    <row r="985" spans="1:6" ht="19.5" thickBot="1" x14ac:dyDescent="0.3">
      <c r="A985" s="214" t="s">
        <v>295</v>
      </c>
      <c r="B985" s="215"/>
      <c r="C985" s="215"/>
      <c r="D985" s="215"/>
      <c r="E985" s="215"/>
      <c r="F985" s="216"/>
    </row>
    <row r="986" spans="1:6" ht="110.25" x14ac:dyDescent="0.25">
      <c r="A986" s="6">
        <v>1</v>
      </c>
      <c r="B986" s="6" t="s">
        <v>620</v>
      </c>
      <c r="C986" s="27" t="s">
        <v>338</v>
      </c>
      <c r="D986" s="6" t="s">
        <v>1329</v>
      </c>
      <c r="E986" s="79">
        <v>13</v>
      </c>
      <c r="F986" s="79" t="s">
        <v>875</v>
      </c>
    </row>
    <row r="987" spans="1:6" ht="110.25" x14ac:dyDescent="0.25">
      <c r="A987" s="74">
        <v>2</v>
      </c>
      <c r="B987" s="74" t="s">
        <v>621</v>
      </c>
      <c r="C987" s="24" t="s">
        <v>339</v>
      </c>
      <c r="D987" s="74" t="s">
        <v>1329</v>
      </c>
      <c r="E987" s="80">
        <v>10</v>
      </c>
      <c r="F987" s="80" t="s">
        <v>875</v>
      </c>
    </row>
    <row r="988" spans="1:6" ht="111" thickBot="1" x14ac:dyDescent="0.3">
      <c r="A988" s="12">
        <v>3</v>
      </c>
      <c r="B988" s="12" t="s">
        <v>622</v>
      </c>
      <c r="C988" s="31" t="s">
        <v>340</v>
      </c>
      <c r="D988" s="12" t="s">
        <v>1329</v>
      </c>
      <c r="E988" s="3">
        <v>13</v>
      </c>
      <c r="F988" s="3" t="s">
        <v>875</v>
      </c>
    </row>
  </sheetData>
  <sheetProtection selectLockedCells="1" selectUnlockedCells="1"/>
  <mergeCells count="187">
    <mergeCell ref="A973:F973"/>
    <mergeCell ref="A975:F975"/>
    <mergeCell ref="A977:F977"/>
    <mergeCell ref="A978:F978"/>
    <mergeCell ref="A980:F980"/>
    <mergeCell ref="A985:F985"/>
    <mergeCell ref="A953:F953"/>
    <mergeCell ref="A959:F959"/>
    <mergeCell ref="A961:F961"/>
    <mergeCell ref="A963:F963"/>
    <mergeCell ref="A967:F967"/>
    <mergeCell ref="A970:F970"/>
    <mergeCell ref="A957:F957"/>
    <mergeCell ref="A934:F934"/>
    <mergeCell ref="A939:F939"/>
    <mergeCell ref="A942:F942"/>
    <mergeCell ref="A944:F944"/>
    <mergeCell ref="A947:F947"/>
    <mergeCell ref="A951:F951"/>
    <mergeCell ref="A911:F911"/>
    <mergeCell ref="A915:F915"/>
    <mergeCell ref="A917:F917"/>
    <mergeCell ref="A929:F929"/>
    <mergeCell ref="A931:F931"/>
    <mergeCell ref="A933:F933"/>
    <mergeCell ref="A883:F883"/>
    <mergeCell ref="A888:F888"/>
    <mergeCell ref="A890:F890"/>
    <mergeCell ref="A893:F893"/>
    <mergeCell ref="A897:F897"/>
    <mergeCell ref="A905:F905"/>
    <mergeCell ref="A866:F866"/>
    <mergeCell ref="A868:F868"/>
    <mergeCell ref="A869:F869"/>
    <mergeCell ref="A877:F877"/>
    <mergeCell ref="A879:F879"/>
    <mergeCell ref="A847:F847"/>
    <mergeCell ref="A854:F854"/>
    <mergeCell ref="A857:F857"/>
    <mergeCell ref="A859:F859"/>
    <mergeCell ref="A860:F860"/>
    <mergeCell ref="A862:F862"/>
    <mergeCell ref="A800:F800"/>
    <mergeCell ref="A804:F804"/>
    <mergeCell ref="A809:F809"/>
    <mergeCell ref="A815:F815"/>
    <mergeCell ref="A842:F842"/>
    <mergeCell ref="A846:F846"/>
    <mergeCell ref="A761:F761"/>
    <mergeCell ref="A768:F768"/>
    <mergeCell ref="A771:F771"/>
    <mergeCell ref="A777:F777"/>
    <mergeCell ref="A781:F781"/>
    <mergeCell ref="A785:F785"/>
    <mergeCell ref="A717:F717"/>
    <mergeCell ref="A721:F721"/>
    <mergeCell ref="A733:F733"/>
    <mergeCell ref="A739:F739"/>
    <mergeCell ref="A752:F752"/>
    <mergeCell ref="A757:F757"/>
    <mergeCell ref="A748:F748"/>
    <mergeCell ref="A684:F684"/>
    <mergeCell ref="A686:F686"/>
    <mergeCell ref="A689:F689"/>
    <mergeCell ref="A697:F697"/>
    <mergeCell ref="A708:F708"/>
    <mergeCell ref="A713:F713"/>
    <mergeCell ref="A656:F656"/>
    <mergeCell ref="A659:F659"/>
    <mergeCell ref="A666:F666"/>
    <mergeCell ref="A673:F673"/>
    <mergeCell ref="A676:F676"/>
    <mergeCell ref="A681:F681"/>
    <mergeCell ref="A704:F704"/>
    <mergeCell ref="A626:F626"/>
    <mergeCell ref="A629:F629"/>
    <mergeCell ref="A634:F634"/>
    <mergeCell ref="A637:F637"/>
    <mergeCell ref="A644:F644"/>
    <mergeCell ref="A650:F650"/>
    <mergeCell ref="A587:F587"/>
    <mergeCell ref="A599:F599"/>
    <mergeCell ref="A600:F600"/>
    <mergeCell ref="A615:F615"/>
    <mergeCell ref="A618:F618"/>
    <mergeCell ref="A624:F624"/>
    <mergeCell ref="A606:F606"/>
    <mergeCell ref="A539:F539"/>
    <mergeCell ref="A550:F550"/>
    <mergeCell ref="A556:F556"/>
    <mergeCell ref="A563:F563"/>
    <mergeCell ref="A570:F570"/>
    <mergeCell ref="A581:F581"/>
    <mergeCell ref="A492:F492"/>
    <mergeCell ref="A498:F498"/>
    <mergeCell ref="A504:F504"/>
    <mergeCell ref="A519:F519"/>
    <mergeCell ref="A522:F522"/>
    <mergeCell ref="A530:F530"/>
    <mergeCell ref="A417:F417"/>
    <mergeCell ref="A436:F436"/>
    <mergeCell ref="A463:F463"/>
    <mergeCell ref="A471:F471"/>
    <mergeCell ref="A480:F480"/>
    <mergeCell ref="A485:F485"/>
    <mergeCell ref="A378:F378"/>
    <mergeCell ref="A385:F385"/>
    <mergeCell ref="A391:F391"/>
    <mergeCell ref="A395:F395"/>
    <mergeCell ref="A405:F405"/>
    <mergeCell ref="A412:F412"/>
    <mergeCell ref="A349:F349"/>
    <mergeCell ref="A355:F355"/>
    <mergeCell ref="A356:F356"/>
    <mergeCell ref="A361:F361"/>
    <mergeCell ref="A367:F367"/>
    <mergeCell ref="A376:F376"/>
    <mergeCell ref="A311:F311"/>
    <mergeCell ref="A312:F312"/>
    <mergeCell ref="A318:F318"/>
    <mergeCell ref="A328:F328"/>
    <mergeCell ref="A338:F338"/>
    <mergeCell ref="A346:F346"/>
    <mergeCell ref="A341:F341"/>
    <mergeCell ref="A288:F288"/>
    <mergeCell ref="A289:F289"/>
    <mergeCell ref="A294:F294"/>
    <mergeCell ref="A298:F298"/>
    <mergeCell ref="A310:F310"/>
    <mergeCell ref="A229:F229"/>
    <mergeCell ref="A235:F235"/>
    <mergeCell ref="A239:F239"/>
    <mergeCell ref="A242:F242"/>
    <mergeCell ref="A250:F250"/>
    <mergeCell ref="A253:A255"/>
    <mergeCell ref="A257:A269"/>
    <mergeCell ref="A214:F214"/>
    <mergeCell ref="A215:F215"/>
    <mergeCell ref="A218:F218"/>
    <mergeCell ref="A220:F220"/>
    <mergeCell ref="A224:F224"/>
    <mergeCell ref="A227:F227"/>
    <mergeCell ref="A186:F186"/>
    <mergeCell ref="A188:F188"/>
    <mergeCell ref="A195:F195"/>
    <mergeCell ref="A200:F200"/>
    <mergeCell ref="A207:F207"/>
    <mergeCell ref="A209:F209"/>
    <mergeCell ref="A157:F157"/>
    <mergeCell ref="A159:F159"/>
    <mergeCell ref="A162:F162"/>
    <mergeCell ref="A177:F177"/>
    <mergeCell ref="A179:F179"/>
    <mergeCell ref="A184:F184"/>
    <mergeCell ref="A138:F138"/>
    <mergeCell ref="A140:F140"/>
    <mergeCell ref="A143:F143"/>
    <mergeCell ref="A146:F146"/>
    <mergeCell ref="A152:F152"/>
    <mergeCell ref="A154:F154"/>
    <mergeCell ref="A133:F133"/>
    <mergeCell ref="A35:F35"/>
    <mergeCell ref="A42:F42"/>
    <mergeCell ref="A53:F53"/>
    <mergeCell ref="A65:F65"/>
    <mergeCell ref="A67:F67"/>
    <mergeCell ref="A69:F69"/>
    <mergeCell ref="A8:F9"/>
    <mergeCell ref="A10:F10"/>
    <mergeCell ref="A11:F11"/>
    <mergeCell ref="A13:F13"/>
    <mergeCell ref="A17:F17"/>
    <mergeCell ref="A22:F22"/>
    <mergeCell ref="A81:F81"/>
    <mergeCell ref="E5:E6"/>
    <mergeCell ref="F5:F6"/>
    <mergeCell ref="A3:F4"/>
    <mergeCell ref="A1:B2"/>
    <mergeCell ref="A83:F83"/>
    <mergeCell ref="A103:F103"/>
    <mergeCell ref="A105:F105"/>
    <mergeCell ref="A121:F121"/>
    <mergeCell ref="A130:F130"/>
    <mergeCell ref="A5:A6"/>
    <mergeCell ref="B5:B6"/>
    <mergeCell ref="C5:C6"/>
    <mergeCell ref="D5:D6"/>
  </mergeCells>
  <printOptions horizontalCentered="1" verticalCentered="1"/>
  <pageMargins left="0.62992125984251968" right="0.62992125984251968" top="0" bottom="0" header="0.31496062992125984" footer="0.31496062992125984"/>
  <pageSetup paperSize="9" scale="85" fitToHeight="0" orientation="portrait" verticalDpi="0" r:id="rId1"/>
  <rowBreaks count="37" manualBreakCount="37">
    <brk id="41" max="5" man="1"/>
    <brk id="104" max="5" man="1"/>
    <brk id="137" max="5" man="1"/>
    <brk id="151" max="5" man="1"/>
    <brk id="183" max="5" man="1"/>
    <brk id="199" max="5" man="1"/>
    <brk id="249" max="5" man="1"/>
    <brk id="297" max="5" man="1"/>
    <brk id="309" max="5" man="1"/>
    <brk id="329" max="5" man="1"/>
    <brk id="345" max="5" man="1"/>
    <brk id="360" max="5" man="1"/>
    <brk id="383" max="5" man="1"/>
    <brk id="394" max="5" man="1"/>
    <brk id="479" max="5" man="1"/>
    <brk id="491" max="5" man="1"/>
    <brk id="503" max="5" man="1"/>
    <brk id="555" max="5" man="1"/>
    <brk id="585" max="5" man="1"/>
    <brk id="595" max="5" man="1"/>
    <brk id="617" max="5" man="1"/>
    <brk id="632" max="5" man="1"/>
    <brk id="646" max="5" man="1"/>
    <brk id="658" max="5" man="1"/>
    <brk id="670" max="5" man="1"/>
    <brk id="699" max="5" man="1"/>
    <brk id="716" max="5" man="1"/>
    <brk id="753" max="5" man="1"/>
    <brk id="767" max="5" man="1"/>
    <brk id="780" max="5" man="1"/>
    <brk id="868" max="5" man="1"/>
    <brk id="881" max="5" man="1"/>
    <brk id="908" max="5" man="1"/>
    <brk id="935" max="5" man="1"/>
    <brk id="950" max="5" man="1"/>
    <brk id="966" max="5" man="1"/>
    <brk id="9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Печать</vt:lpstr>
      <vt:lpstr>Печать!Область_печати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Анатольевна Беляева</dc:creator>
  <cp:lastModifiedBy>Сергей Валериевич Безруков</cp:lastModifiedBy>
  <cp:lastPrinted>2016-01-26T15:35:13Z</cp:lastPrinted>
  <dcterms:created xsi:type="dcterms:W3CDTF">2015-12-03T11:57:11Z</dcterms:created>
  <dcterms:modified xsi:type="dcterms:W3CDTF">2016-12-21T09:08:15Z</dcterms:modified>
</cp:coreProperties>
</file>