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еятельность по Федерации ЛО\СОРЕВНОВАНИЯ\2021\Соревнования по ЛО сезон 2020-2021\04_Первенство СЗФО\Отчет\Протоколы\Официальные результаты\Для комитета\"/>
    </mc:Choice>
  </mc:AlternateContent>
  <xr:revisionPtr revIDLastSave="0" documentId="13_ncr:1_{73073689-8884-4BD2-B27B-90DB6D1FC39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05-06 Д" sheetId="5" r:id="rId1"/>
    <sheet name="2005-06 Ю" sheetId="21" r:id="rId2"/>
    <sheet name="2007-08 Д" sheetId="17" r:id="rId3"/>
    <sheet name="2007-08 Ю" sheetId="20" r:id="rId4"/>
  </sheets>
  <definedNames>
    <definedName name="_xlnm.Print_Area" localSheetId="0">'2005-06 Д'!$A$1:$L$56</definedName>
    <definedName name="_xlnm.Print_Area" localSheetId="1">'2005-06 Ю'!$A$1:$L$64</definedName>
    <definedName name="_xlnm.Print_Area" localSheetId="2">'2007-08 Д'!$A$1:$L$57</definedName>
    <definedName name="_xlnm.Print_Area" localSheetId="3">'2007-08 Ю'!$A$1:$L$62</definedName>
  </definedNames>
  <calcPr calcId="191029"/>
</workbook>
</file>

<file path=xl/calcChain.xml><?xml version="1.0" encoding="utf-8"?>
<calcChain xmlns="http://schemas.openxmlformats.org/spreadsheetml/2006/main">
  <c r="J25" i="20" l="1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33" i="17"/>
  <c r="J41" i="17"/>
  <c r="J26" i="17"/>
  <c r="J42" i="17"/>
  <c r="J31" i="17"/>
  <c r="J35" i="17"/>
  <c r="J34" i="17"/>
  <c r="J38" i="17"/>
  <c r="J29" i="17"/>
  <c r="J40" i="17"/>
  <c r="J25" i="17"/>
  <c r="J36" i="17"/>
  <c r="J43" i="17"/>
  <c r="J28" i="17"/>
  <c r="J32" i="17"/>
  <c r="J37" i="17"/>
  <c r="J30" i="17"/>
  <c r="J39" i="17"/>
  <c r="J30" i="5"/>
  <c r="J39" i="5"/>
  <c r="J40" i="5"/>
  <c r="J32" i="5"/>
  <c r="J29" i="5"/>
  <c r="J36" i="5"/>
  <c r="J38" i="5"/>
  <c r="J42" i="5"/>
  <c r="J26" i="5"/>
  <c r="J28" i="5"/>
  <c r="J25" i="5"/>
  <c r="J33" i="5"/>
  <c r="J35" i="5"/>
  <c r="J41" i="5"/>
  <c r="J34" i="5"/>
  <c r="J37" i="5"/>
  <c r="J27" i="17"/>
  <c r="J27" i="5"/>
  <c r="J31" i="5"/>
</calcChain>
</file>

<file path=xl/sharedStrings.xml><?xml version="1.0" encoding="utf-8"?>
<sst xmlns="http://schemas.openxmlformats.org/spreadsheetml/2006/main" count="683" uniqueCount="170">
  <si>
    <t>Официальные результаты</t>
  </si>
  <si>
    <t>Судьи соревнований</t>
  </si>
  <si>
    <t>Технические данные</t>
  </si>
  <si>
    <t>Рефери</t>
  </si>
  <si>
    <t>Начальник трассы</t>
  </si>
  <si>
    <t>1-ый заезд</t>
  </si>
  <si>
    <t>2-ой заезд</t>
  </si>
  <si>
    <t>Постановщик трасс</t>
  </si>
  <si>
    <t>Открывающий</t>
  </si>
  <si>
    <t>Ворота</t>
  </si>
  <si>
    <t>Стартовое время</t>
  </si>
  <si>
    <t>Погода</t>
  </si>
  <si>
    <t>Фамилия и имя</t>
  </si>
  <si>
    <t>Заезд 1</t>
  </si>
  <si>
    <t>Заезд 2</t>
  </si>
  <si>
    <t>Результат</t>
  </si>
  <si>
    <t>Гл. Судья</t>
  </si>
  <si>
    <t>вып разряд</t>
  </si>
  <si>
    <t>Нагр №</t>
  </si>
  <si>
    <t>место</t>
  </si>
  <si>
    <t>ДИСКВАЛИФИЦИРОВАНЫ НА 1 ТРАССЕ :</t>
  </si>
  <si>
    <t>1 юн.</t>
  </si>
  <si>
    <t>III</t>
  </si>
  <si>
    <t>год рожд</t>
  </si>
  <si>
    <t>ДИСКВАЛИФИЦИРОВАНЫ НА 2 ТРАССЕ :</t>
  </si>
  <si>
    <t>НЕ СТАРТОВАЛИ НА 1 ТРАССЕ:</t>
  </si>
  <si>
    <t>НЕ ФИНИШИРОВАЛИ НА 1 ТРАССЕ:</t>
  </si>
  <si>
    <t>НЕ ФИНИШИРОВАЛИ НА 2 ТРАССЕ:</t>
  </si>
  <si>
    <t>НЕ ФИНИШИРОВАЛИ  НА1 ТРАССЕ:</t>
  </si>
  <si>
    <t>НЕ СТАРТОВАЛИ НА 2 ТРАССЕ:</t>
  </si>
  <si>
    <t>I</t>
  </si>
  <si>
    <t>II</t>
  </si>
  <si>
    <t>Спорт. разряд</t>
  </si>
  <si>
    <t>Главный судья:</t>
  </si>
  <si>
    <t>Главный секретарь:</t>
  </si>
  <si>
    <t>Гинцтон М.А.</t>
  </si>
  <si>
    <t>Ципилева Ю.П.</t>
  </si>
  <si>
    <t>ДЕВУШКИ 2007-2008 г.р.</t>
  </si>
  <si>
    <t>ЮНОШИ 2007-2008 г.р.</t>
  </si>
  <si>
    <t>Крюкова Мария</t>
  </si>
  <si>
    <t>Романюк Глеб</t>
  </si>
  <si>
    <t>Золотов Евгений</t>
  </si>
  <si>
    <t>Бойкова Вика</t>
  </si>
  <si>
    <t>Евкин Максим</t>
  </si>
  <si>
    <t>Давыденков Денис</t>
  </si>
  <si>
    <t xml:space="preserve">Межрегиональные соревнования по горнолыжному спорту </t>
  </si>
  <si>
    <t>"Первенство Северо-Западного федерального округа"</t>
  </si>
  <si>
    <t>Ленинградская область</t>
  </si>
  <si>
    <t>26-28.01.2021</t>
  </si>
  <si>
    <t>СЛАЛОМ -ГИГАНТ (27.01.2021 г.)</t>
  </si>
  <si>
    <t>ДЕВУШКИ</t>
  </si>
  <si>
    <t>Субъект РФ</t>
  </si>
  <si>
    <t>очки</t>
  </si>
  <si>
    <t>ДЕВУШКИ 2005-2006 г.р.</t>
  </si>
  <si>
    <t>ЮНОШИ</t>
  </si>
  <si>
    <t>ЮНОШИ  2005-2006 г.р.</t>
  </si>
  <si>
    <t>Филатков Георгий</t>
  </si>
  <si>
    <t>Карелия</t>
  </si>
  <si>
    <t xml:space="preserve">Голубев Иван </t>
  </si>
  <si>
    <t>Ольшевский Арсений</t>
  </si>
  <si>
    <t xml:space="preserve">Шаллоев Константин </t>
  </si>
  <si>
    <t>Виноградова Анжелика</t>
  </si>
  <si>
    <t>Санкт-Петербург</t>
  </si>
  <si>
    <t>Синицина Мария</t>
  </si>
  <si>
    <t>Миллетт Элиза</t>
  </si>
  <si>
    <t>КМС</t>
  </si>
  <si>
    <t>Лысина Екатерина</t>
  </si>
  <si>
    <t>Горбунова Мария</t>
  </si>
  <si>
    <t>СПБ</t>
  </si>
  <si>
    <t>Ежиков Максим</t>
  </si>
  <si>
    <t>Фельдшеров Борис</t>
  </si>
  <si>
    <t>Соснин Тимофей</t>
  </si>
  <si>
    <t>Замотаев Алексей</t>
  </si>
  <si>
    <t>Соснина Нина</t>
  </si>
  <si>
    <t>Александрова Арина</t>
  </si>
  <si>
    <t>Тихомирова Анастасия</t>
  </si>
  <si>
    <t>Морозова Жанна</t>
  </si>
  <si>
    <t>Осетинская Мария</t>
  </si>
  <si>
    <t>Русаков Кирилл</t>
  </si>
  <si>
    <t>Фадеев Даниил</t>
  </si>
  <si>
    <t>Горобец Ярослав</t>
  </si>
  <si>
    <t>Кривобоков Егор</t>
  </si>
  <si>
    <t>Печеркин Ярослав</t>
  </si>
  <si>
    <t>Ястремскайте Эмилия</t>
  </si>
  <si>
    <t>Ленинградская обл.</t>
  </si>
  <si>
    <t>ЛО-1</t>
  </si>
  <si>
    <t>Карпова Мария</t>
  </si>
  <si>
    <t>Жаркова Александра</t>
  </si>
  <si>
    <t>Богданова Елизавета</t>
  </si>
  <si>
    <t>Гирченко Мария</t>
  </si>
  <si>
    <t>Рябченко Ева</t>
  </si>
  <si>
    <t>ЛО-2</t>
  </si>
  <si>
    <t>Стрелкова Дарья</t>
  </si>
  <si>
    <t>Умнова Мария</t>
  </si>
  <si>
    <t>Соколова Ирина</t>
  </si>
  <si>
    <t>Климова Елизавета</t>
  </si>
  <si>
    <t>команда</t>
  </si>
  <si>
    <t>Рыбаков Дмитрий</t>
  </si>
  <si>
    <t>Петров Марк</t>
  </si>
  <si>
    <t>Безруков Максим</t>
  </si>
  <si>
    <t>Эскин Андрей</t>
  </si>
  <si>
    <t>Cемиткин Михаил</t>
  </si>
  <si>
    <t>Скирда Михаил</t>
  </si>
  <si>
    <t>Поздеев Артём</t>
  </si>
  <si>
    <t>Зайцев Илья</t>
  </si>
  <si>
    <t>Животягин Денис</t>
  </si>
  <si>
    <t>Булин Руслан</t>
  </si>
  <si>
    <t>Зарецкий Егор</t>
  </si>
  <si>
    <t>Романов Афанасий</t>
  </si>
  <si>
    <t>Жиганов Григорий</t>
  </si>
  <si>
    <t>Шкаликов Артем</t>
  </si>
  <si>
    <t>Шибеко Валерий</t>
  </si>
  <si>
    <t>Свердлов Ярослав</t>
  </si>
  <si>
    <t>Водовозова Виктория</t>
  </si>
  <si>
    <t>Колготина Мария</t>
  </si>
  <si>
    <t>Громова Александра</t>
  </si>
  <si>
    <t>Смирнова Александра</t>
  </si>
  <si>
    <t>Шибитова Валерия</t>
  </si>
  <si>
    <t>Назарова Милена</t>
  </si>
  <si>
    <t>Николашникова Ульяна</t>
  </si>
  <si>
    <t>Карпова Александра</t>
  </si>
  <si>
    <t>Норочевская Анна</t>
  </si>
  <si>
    <t>Белова Дарья</t>
  </si>
  <si>
    <t>Пшеничная Алена</t>
  </si>
  <si>
    <t xml:space="preserve">Абакумов Савелий </t>
  </si>
  <si>
    <t>Александров Владислав</t>
  </si>
  <si>
    <t>МО</t>
  </si>
  <si>
    <t>Запольский Юрий</t>
  </si>
  <si>
    <t>Зайцев Егор</t>
  </si>
  <si>
    <t>Микашев Кирилл</t>
  </si>
  <si>
    <t>Речкин Семен</t>
  </si>
  <si>
    <t>Сапов Дмитрий</t>
  </si>
  <si>
    <t>Билевская Анастасия</t>
  </si>
  <si>
    <t>Волова Софья</t>
  </si>
  <si>
    <t>Кузнецова Анастасия</t>
  </si>
  <si>
    <t>Лузина Ольга</t>
  </si>
  <si>
    <t>Пугинская Лилия</t>
  </si>
  <si>
    <t>Елизаров Кирилл</t>
  </si>
  <si>
    <t>Заливин Рамазон</t>
  </si>
  <si>
    <t>Овсянников Роман</t>
  </si>
  <si>
    <t>Рябов Арсений</t>
  </si>
  <si>
    <t>Тимофеев Всеволод</t>
  </si>
  <si>
    <t>ЛИЧНО</t>
  </si>
  <si>
    <t>Шулина Арина</t>
  </si>
  <si>
    <t>Билык Игорь</t>
  </si>
  <si>
    <t>Буянов Иван</t>
  </si>
  <si>
    <t>Калоев Владислав</t>
  </si>
  <si>
    <t>Сергеев Кирилл</t>
  </si>
  <si>
    <t>Иванов А.Н.</t>
  </si>
  <si>
    <t>Поздеева Н.В.</t>
  </si>
  <si>
    <t>Шевачев А.И</t>
  </si>
  <si>
    <t>Технический делегат</t>
  </si>
  <si>
    <t>Новожилов А.А.</t>
  </si>
  <si>
    <t>Керимова Ася</t>
  </si>
  <si>
    <t>Коряков Дмитрий</t>
  </si>
  <si>
    <t>Михайлов Иван</t>
  </si>
  <si>
    <t>Лукьянова Карина</t>
  </si>
  <si>
    <t>Тамонова Анна</t>
  </si>
  <si>
    <t>Республика Карелия</t>
  </si>
  <si>
    <t>Мурманская обл.</t>
  </si>
  <si>
    <t>Журавлев Виталий</t>
  </si>
  <si>
    <t>Симонов М.В.</t>
  </si>
  <si>
    <t>Терминасов Александр</t>
  </si>
  <si>
    <t>Температура: 0С</t>
  </si>
  <si>
    <t>Спорт. Разряд</t>
  </si>
  <si>
    <t xml:space="preserve">I (105%)-01:01,89 II (117 %)-01:08,96 </t>
  </si>
  <si>
    <t>I (103%)-00:59,26 II (115%)-01:06,16 III (120%)-01:09,04 1юн.(125%)-01:11,91</t>
  </si>
  <si>
    <t>I (105%)-00:59,64 II (117%)-01:06,46</t>
  </si>
  <si>
    <t>I (105%)-00:58,58 II (117%)-01:05,27</t>
  </si>
  <si>
    <t>ГЦ "Золотая Долина"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</si>
</sst>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h:mm;@"/>
    <numFmt numFmtId="166" formatCode="mm:ss.00"/>
  </numFmts>
  <fonts count="32" x14ac:knownFonts="1">
    <font>
      <sz val="10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color indexed="9"/>
      <name val="Times New Roman"/>
      <family val="1"/>
    </font>
    <font>
      <b/>
      <sz val="12"/>
      <name val="Times New Roman"/>
      <family val="1"/>
    </font>
    <font>
      <b/>
      <sz val="16"/>
      <color indexed="9"/>
      <name val="Times New Roman"/>
      <family val="1"/>
      <charset val="204"/>
    </font>
    <font>
      <sz val="16"/>
      <color indexed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</font>
    <font>
      <b/>
      <sz val="12"/>
      <color indexed="9"/>
      <name val="Times New Roman"/>
      <family val="1"/>
    </font>
    <font>
      <b/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1" fillId="0" borderId="0" applyFont="0" applyFill="0" applyBorder="0" applyAlignment="0" applyProtection="0"/>
  </cellStyleXfs>
  <cellXfs count="183">
    <xf numFmtId="0" fontId="0" fillId="0" borderId="0" xfId="0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Border="1"/>
    <xf numFmtId="0" fontId="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0" fillId="0" borderId="0" xfId="0" applyFont="1"/>
    <xf numFmtId="0" fontId="9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1" xfId="0" applyBorder="1"/>
    <xf numFmtId="20" fontId="10" fillId="0" borderId="0" xfId="0" applyNumberFormat="1" applyFont="1" applyAlignment="1">
      <alignment horizontal="center"/>
    </xf>
    <xf numFmtId="0" fontId="0" fillId="0" borderId="0" xfId="0" applyFont="1"/>
    <xf numFmtId="0" fontId="17" fillId="0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4" fillId="0" borderId="0" xfId="0" applyFont="1" applyAlignment="1"/>
    <xf numFmtId="0" fontId="5" fillId="0" borderId="1" xfId="0" applyFont="1" applyBorder="1"/>
    <xf numFmtId="0" fontId="20" fillId="0" borderId="1" xfId="0" applyFont="1" applyBorder="1" applyAlignment="1">
      <alignment horizontal="center"/>
    </xf>
    <xf numFmtId="0" fontId="5" fillId="0" borderId="2" xfId="0" applyFont="1" applyBorder="1"/>
    <xf numFmtId="0" fontId="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66" fontId="5" fillId="0" borderId="1" xfId="2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5" fillId="0" borderId="0" xfId="2" applyNumberFormat="1" applyFont="1" applyBorder="1" applyAlignment="1">
      <alignment horizontal="center"/>
    </xf>
    <xf numFmtId="0" fontId="14" fillId="0" borderId="0" xfId="0" applyFont="1"/>
    <xf numFmtId="0" fontId="5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66" fontId="5" fillId="0" borderId="0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6" fontId="20" fillId="0" borderId="1" xfId="2" applyNumberFormat="1" applyFont="1" applyBorder="1" applyAlignment="1">
      <alignment horizontal="center"/>
    </xf>
    <xf numFmtId="166" fontId="20" fillId="0" borderId="1" xfId="0" applyNumberFormat="1" applyFont="1" applyBorder="1" applyAlignment="1">
      <alignment horizontal="center"/>
    </xf>
    <xf numFmtId="166" fontId="20" fillId="0" borderId="0" xfId="2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0" fillId="0" borderId="1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/>
    <xf numFmtId="0" fontId="14" fillId="0" borderId="0" xfId="0" applyFont="1" applyBorder="1"/>
    <xf numFmtId="0" fontId="17" fillId="0" borderId="0" xfId="0" applyFont="1"/>
    <xf numFmtId="0" fontId="16" fillId="0" borderId="0" xfId="0" applyFont="1" applyBorder="1"/>
    <xf numFmtId="0" fontId="16" fillId="0" borderId="0" xfId="0" applyFont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/>
    <xf numFmtId="0" fontId="5" fillId="0" borderId="0" xfId="0" applyFont="1" applyAlignment="1"/>
    <xf numFmtId="0" fontId="20" fillId="0" borderId="0" xfId="0" applyFont="1" applyAlignment="1"/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wrapText="1"/>
    </xf>
    <xf numFmtId="0" fontId="17" fillId="0" borderId="0" xfId="0" applyFont="1" applyBorder="1" applyAlignment="1"/>
    <xf numFmtId="0" fontId="17" fillId="0" borderId="0" xfId="0" applyFont="1" applyFill="1" applyBorder="1" applyAlignment="1">
      <alignment horizontal="left" wrapText="1"/>
    </xf>
    <xf numFmtId="0" fontId="17" fillId="4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/>
    <xf numFmtId="165" fontId="14" fillId="0" borderId="0" xfId="0" applyNumberFormat="1" applyFont="1" applyAlignment="1">
      <alignment horizontal="center"/>
    </xf>
    <xf numFmtId="0" fontId="0" fillId="0" borderId="0" xfId="0" applyFont="1" applyBorder="1"/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/>
    <xf numFmtId="0" fontId="20" fillId="0" borderId="0" xfId="0" applyFont="1" applyBorder="1" applyAlignment="1">
      <alignment horizontal="center"/>
    </xf>
    <xf numFmtId="166" fontId="0" fillId="0" borderId="0" xfId="0" applyNumberFormat="1"/>
    <xf numFmtId="0" fontId="17" fillId="4" borderId="0" xfId="0" applyFont="1" applyFill="1" applyBorder="1" applyAlignment="1">
      <alignment horizontal="left" wrapText="1"/>
    </xf>
    <xf numFmtId="0" fontId="17" fillId="4" borderId="0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17" fillId="3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17" fillId="4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2" xfId="0" applyFont="1" applyBorder="1"/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/>
    <xf numFmtId="0" fontId="23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20" fillId="0" borderId="6" xfId="0" applyFont="1" applyBorder="1" applyAlignment="1">
      <alignment horizontal="center"/>
    </xf>
    <xf numFmtId="166" fontId="20" fillId="0" borderId="4" xfId="2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2" fillId="0" borderId="0" xfId="0" applyFont="1" applyBorder="1" applyAlignment="1"/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0" fontId="27" fillId="0" borderId="2" xfId="0" applyFont="1" applyBorder="1" applyAlignment="1">
      <alignment wrapText="1"/>
    </xf>
    <xf numFmtId="0" fontId="27" fillId="0" borderId="2" xfId="0" applyFont="1" applyBorder="1" applyAlignment="1">
      <alignment horizontal="center" wrapText="1"/>
    </xf>
    <xf numFmtId="0" fontId="20" fillId="4" borderId="2" xfId="0" applyFont="1" applyFill="1" applyBorder="1" applyAlignment="1">
      <alignment horizontal="center" wrapText="1"/>
    </xf>
    <xf numFmtId="0" fontId="20" fillId="0" borderId="2" xfId="0" applyFont="1" applyBorder="1" applyAlignment="1">
      <alignment horizontal="left" wrapText="1"/>
    </xf>
    <xf numFmtId="0" fontId="20" fillId="0" borderId="2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0" fillId="4" borderId="2" xfId="0" applyFont="1" applyFill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20" fillId="4" borderId="1" xfId="0" applyFont="1" applyFill="1" applyBorder="1" applyAlignment="1">
      <alignment wrapText="1"/>
    </xf>
    <xf numFmtId="0" fontId="27" fillId="0" borderId="1" xfId="0" applyFont="1" applyBorder="1" applyAlignment="1">
      <alignment horizontal="center"/>
    </xf>
    <xf numFmtId="0" fontId="20" fillId="0" borderId="1" xfId="0" applyFont="1" applyBorder="1" applyAlignment="1">
      <alignment wrapText="1"/>
    </xf>
    <xf numFmtId="0" fontId="20" fillId="4" borderId="5" xfId="0" applyFont="1" applyFill="1" applyBorder="1" applyAlignment="1">
      <alignment horizontal="center" wrapText="1"/>
    </xf>
    <xf numFmtId="0" fontId="20" fillId="0" borderId="2" xfId="0" applyFont="1" applyBorder="1" applyAlignment="1"/>
    <xf numFmtId="0" fontId="20" fillId="0" borderId="5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7" fillId="3" borderId="4" xfId="0" applyFont="1" applyFill="1" applyBorder="1"/>
    <xf numFmtId="0" fontId="5" fillId="0" borderId="4" xfId="0" applyFont="1" applyFill="1" applyBorder="1" applyAlignment="1">
      <alignment horizontal="center"/>
    </xf>
    <xf numFmtId="0" fontId="20" fillId="0" borderId="8" xfId="0" applyFont="1" applyBorder="1"/>
    <xf numFmtId="0" fontId="0" fillId="0" borderId="4" xfId="0" applyFont="1" applyBorder="1"/>
    <xf numFmtId="166" fontId="20" fillId="0" borderId="4" xfId="0" applyNumberFormat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0" fillId="0" borderId="4" xfId="0" applyBorder="1"/>
    <xf numFmtId="165" fontId="17" fillId="0" borderId="0" xfId="0" applyNumberFormat="1" applyFont="1" applyAlignment="1">
      <alignment horizontal="center"/>
    </xf>
    <xf numFmtId="0" fontId="19" fillId="0" borderId="0" xfId="0" applyFont="1" applyBorder="1" applyAlignment="1"/>
    <xf numFmtId="0" fontId="30" fillId="2" borderId="0" xfId="0" applyFont="1" applyFill="1" applyAlignment="1">
      <alignment horizontal="left"/>
    </xf>
    <xf numFmtId="0" fontId="5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4" borderId="0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25" fillId="4" borderId="0" xfId="0" applyFont="1" applyFill="1" applyBorder="1" applyAlignment="1">
      <alignment horizontal="center" wrapText="1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7" fillId="4" borderId="0" xfId="0" applyFont="1" applyFill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419102</xdr:colOff>
      <xdr:row>0</xdr:row>
      <xdr:rowOff>76200</xdr:rowOff>
    </xdr:from>
    <xdr:to>
      <xdr:col>5</xdr:col>
      <xdr:colOff>409576</xdr:colOff>
      <xdr:row>0</xdr:row>
      <xdr:rowOff>1076325</xdr:rowOff>
    </xdr:to>
    <xdr:pic>
      <xdr:nvPicPr>
        <xdr:cNvPr id="1085" name="Рисунок 8" descr="https://upload.wikimedia.org/wikipedia/commons/thumb/1/16/Coat_of_arms_of_Leningrad_Oblast.svg/200px-Coat_of_arms_of_Leningrad_Oblast.svg.png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8727" y="76200"/>
          <a:ext cx="784224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498476</xdr:colOff>
      <xdr:row>0</xdr:row>
      <xdr:rowOff>9523</xdr:rowOff>
    </xdr:from>
    <xdr:to>
      <xdr:col>10</xdr:col>
      <xdr:colOff>339300</xdr:colOff>
      <xdr:row>1</xdr:row>
      <xdr:rowOff>19050</xdr:rowOff>
    </xdr:to>
    <xdr:pic>
      <xdr:nvPicPr>
        <xdr:cNvPr id="1086" name="Рисунок 9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6276" y="9523"/>
          <a:ext cx="1136224" cy="11239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177414</xdr:colOff>
      <xdr:row>0</xdr:row>
      <xdr:rowOff>47624</xdr:rowOff>
    </xdr:from>
    <xdr:to>
      <xdr:col>2</xdr:col>
      <xdr:colOff>771525</xdr:colOff>
      <xdr:row>0</xdr:row>
      <xdr:rowOff>1104900</xdr:rowOff>
    </xdr:to>
    <xdr:pic>
      <xdr:nvPicPr>
        <xdr:cNvPr id="1087" name="Рисунок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1264" y="47624"/>
          <a:ext cx="975111" cy="1057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0</xdr:row>
      <xdr:rowOff>169164</xdr:rowOff>
    </xdr:to>
    <xdr:sp macro="" textlink="">
      <xdr:nvSpPr>
        <xdr:cNvPr id="1025" name="AutoShape 1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5514975" y="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1000124</xdr:colOff>
      <xdr:row>0</xdr:row>
      <xdr:rowOff>0</xdr:rowOff>
    </xdr:from>
    <xdr:to>
      <xdr:col>8</xdr:col>
      <xdr:colOff>258952</xdr:colOff>
      <xdr:row>0</xdr:row>
      <xdr:rowOff>168782</xdr:rowOff>
    </xdr:to>
    <xdr:sp macro="" textlink="">
      <xdr:nvSpPr>
        <xdr:cNvPr id="1026" name="AutoShape 2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4171949" y="0"/>
          <a:ext cx="1457325" cy="904874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0</xdr:row>
      <xdr:rowOff>168402</xdr:rowOff>
    </xdr:to>
    <xdr:sp macro="" textlink="">
      <xdr:nvSpPr>
        <xdr:cNvPr id="1027" name="AutoShape 3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4171950" y="0"/>
          <a:ext cx="304800" cy="9715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48768</xdr:rowOff>
    </xdr:to>
    <xdr:sp macro="" textlink="">
      <xdr:nvSpPr>
        <xdr:cNvPr id="1028" name="AutoShape 4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68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304798</xdr:rowOff>
    </xdr:from>
    <xdr:to>
      <xdr:col>0</xdr:col>
      <xdr:colOff>304800</xdr:colOff>
      <xdr:row>5</xdr:row>
      <xdr:rowOff>41653</xdr:rowOff>
    </xdr:to>
    <xdr:sp macro="" textlink="">
      <xdr:nvSpPr>
        <xdr:cNvPr id="1029" name="AutoShape 5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 flipV="1">
          <a:off x="0" y="1971673"/>
          <a:ext cx="304800" cy="45719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48768</xdr:rowOff>
    </xdr:to>
    <xdr:sp macro="" textlink="">
      <xdr:nvSpPr>
        <xdr:cNvPr id="1030" name="AutoShape 6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68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48768</xdr:rowOff>
    </xdr:to>
    <xdr:sp macro="" textlink="">
      <xdr:nvSpPr>
        <xdr:cNvPr id="1031" name="AutoShape 7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68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15" name="AutoShape 4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68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304798</xdr:rowOff>
    </xdr:from>
    <xdr:to>
      <xdr:col>14</xdr:col>
      <xdr:colOff>304800</xdr:colOff>
      <xdr:row>0</xdr:row>
      <xdr:rowOff>313433</xdr:rowOff>
    </xdr:to>
    <xdr:sp macro="" textlink="">
      <xdr:nvSpPr>
        <xdr:cNvPr id="16" name="AutoShape 5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 flipV="1">
          <a:off x="0" y="1971673"/>
          <a:ext cx="304800" cy="45719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17" name="AutoShape 6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68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18" name="AutoShape 7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68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22226</xdr:colOff>
      <xdr:row>0</xdr:row>
      <xdr:rowOff>28575</xdr:rowOff>
    </xdr:from>
    <xdr:to>
      <xdr:col>7</xdr:col>
      <xdr:colOff>432497</xdr:colOff>
      <xdr:row>0</xdr:row>
      <xdr:rowOff>1095375</xdr:rowOff>
    </xdr:to>
    <xdr:pic>
      <xdr:nvPicPr>
        <xdr:cNvPr id="19" name="Рисунок 18" descr="Логотип - ФГССР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89401" y="28575"/>
          <a:ext cx="1029396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0</xdr:row>
      <xdr:rowOff>169164</xdr:rowOff>
    </xdr:to>
    <xdr:sp macro="" textlink="">
      <xdr:nvSpPr>
        <xdr:cNvPr id="5" name="AutoShape 1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55A4124F-4A89-4B82-9682-0A14EBDA9062}"/>
            </a:ext>
          </a:extLst>
        </xdr:cNvPr>
        <xdr:cNvSpPr>
          <a:spLocks noChangeAspect="1" noChangeArrowheads="1"/>
        </xdr:cNvSpPr>
      </xdr:nvSpPr>
      <xdr:spPr bwMode="auto">
        <a:xfrm>
          <a:off x="4686300" y="0"/>
          <a:ext cx="304800" cy="16916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1000124</xdr:colOff>
      <xdr:row>0</xdr:row>
      <xdr:rowOff>0</xdr:rowOff>
    </xdr:from>
    <xdr:to>
      <xdr:col>8</xdr:col>
      <xdr:colOff>258952</xdr:colOff>
      <xdr:row>0</xdr:row>
      <xdr:rowOff>168782</xdr:rowOff>
    </xdr:to>
    <xdr:sp macro="" textlink="">
      <xdr:nvSpPr>
        <xdr:cNvPr id="6" name="AutoShape 2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587530BF-0B28-4BE5-866B-23E0D7B35580}"/>
            </a:ext>
          </a:extLst>
        </xdr:cNvPr>
        <xdr:cNvSpPr>
          <a:spLocks noChangeAspect="1" noChangeArrowheads="1"/>
        </xdr:cNvSpPr>
      </xdr:nvSpPr>
      <xdr:spPr bwMode="auto">
        <a:xfrm>
          <a:off x="3886199" y="0"/>
          <a:ext cx="1630553" cy="16878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0</xdr:row>
      <xdr:rowOff>168402</xdr:rowOff>
    </xdr:to>
    <xdr:sp macro="" textlink="">
      <xdr:nvSpPr>
        <xdr:cNvPr id="7" name="AutoShape 3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C987DB34-1715-418C-BA38-5BEED5E5B2BE}"/>
            </a:ext>
          </a:extLst>
        </xdr:cNvPr>
        <xdr:cNvSpPr>
          <a:spLocks noChangeAspect="1" noChangeArrowheads="1"/>
        </xdr:cNvSpPr>
      </xdr:nvSpPr>
      <xdr:spPr bwMode="auto">
        <a:xfrm>
          <a:off x="4686300" y="0"/>
          <a:ext cx="304800" cy="168402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48768</xdr:rowOff>
    </xdr:to>
    <xdr:sp macro="" textlink="">
      <xdr:nvSpPr>
        <xdr:cNvPr id="8" name="AutoShape 4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56903349-D988-4A78-8BCA-85CE9617A957}"/>
            </a:ext>
          </a:extLst>
        </xdr:cNvPr>
        <xdr:cNvSpPr>
          <a:spLocks noChangeAspect="1" noChangeArrowheads="1"/>
        </xdr:cNvSpPr>
      </xdr:nvSpPr>
      <xdr:spPr bwMode="auto">
        <a:xfrm>
          <a:off x="0" y="1971675"/>
          <a:ext cx="304800" cy="48768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304798</xdr:rowOff>
    </xdr:from>
    <xdr:to>
      <xdr:col>0</xdr:col>
      <xdr:colOff>304800</xdr:colOff>
      <xdr:row>5</xdr:row>
      <xdr:rowOff>41653</xdr:rowOff>
    </xdr:to>
    <xdr:sp macro="" textlink="">
      <xdr:nvSpPr>
        <xdr:cNvPr id="9" name="AutoShape 5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E5A10B85-030D-42E3-9436-D485094B77F4}"/>
            </a:ext>
          </a:extLst>
        </xdr:cNvPr>
        <xdr:cNvSpPr>
          <a:spLocks noChangeAspect="1" noChangeArrowheads="1"/>
        </xdr:cNvSpPr>
      </xdr:nvSpPr>
      <xdr:spPr bwMode="auto">
        <a:xfrm flipV="1">
          <a:off x="0" y="2276473"/>
          <a:ext cx="304800" cy="4165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48768</xdr:rowOff>
    </xdr:to>
    <xdr:sp macro="" textlink="">
      <xdr:nvSpPr>
        <xdr:cNvPr id="10" name="AutoShape 6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E5956D79-E697-4B48-9EE1-7DE4493D62B3}"/>
            </a:ext>
          </a:extLst>
        </xdr:cNvPr>
        <xdr:cNvSpPr>
          <a:spLocks noChangeAspect="1" noChangeArrowheads="1"/>
        </xdr:cNvSpPr>
      </xdr:nvSpPr>
      <xdr:spPr bwMode="auto">
        <a:xfrm>
          <a:off x="0" y="1971675"/>
          <a:ext cx="304800" cy="48768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48768</xdr:rowOff>
    </xdr:to>
    <xdr:sp macro="" textlink="">
      <xdr:nvSpPr>
        <xdr:cNvPr id="11" name="AutoShape 7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E403E68-7A83-484F-B015-9E82B915FFF9}"/>
            </a:ext>
          </a:extLst>
        </xdr:cNvPr>
        <xdr:cNvSpPr>
          <a:spLocks noChangeAspect="1" noChangeArrowheads="1"/>
        </xdr:cNvSpPr>
      </xdr:nvSpPr>
      <xdr:spPr bwMode="auto">
        <a:xfrm>
          <a:off x="0" y="1971675"/>
          <a:ext cx="304800" cy="4876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12" name="AutoShape 4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56099EF5-E257-410B-83AC-B5537CBD5234}"/>
            </a:ext>
          </a:extLst>
        </xdr:cNvPr>
        <xdr:cNvSpPr>
          <a:spLocks noChangeAspect="1" noChangeArrowheads="1"/>
        </xdr:cNvSpPr>
      </xdr:nvSpPr>
      <xdr:spPr bwMode="auto">
        <a:xfrm>
          <a:off x="874395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304798</xdr:rowOff>
    </xdr:from>
    <xdr:to>
      <xdr:col>14</xdr:col>
      <xdr:colOff>304800</xdr:colOff>
      <xdr:row>0</xdr:row>
      <xdr:rowOff>313433</xdr:rowOff>
    </xdr:to>
    <xdr:sp macro="" textlink="">
      <xdr:nvSpPr>
        <xdr:cNvPr id="13" name="AutoShape 5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4BA650B7-5880-4393-A3A7-54CC239587FB}"/>
            </a:ext>
          </a:extLst>
        </xdr:cNvPr>
        <xdr:cNvSpPr>
          <a:spLocks noChangeAspect="1" noChangeArrowheads="1"/>
        </xdr:cNvSpPr>
      </xdr:nvSpPr>
      <xdr:spPr bwMode="auto">
        <a:xfrm flipV="1">
          <a:off x="8743950" y="304798"/>
          <a:ext cx="304800" cy="8635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14" name="AutoShape 6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3C30B8ED-A490-4587-889D-1D1DD5E2E5A7}"/>
            </a:ext>
          </a:extLst>
        </xdr:cNvPr>
        <xdr:cNvSpPr>
          <a:spLocks noChangeAspect="1" noChangeArrowheads="1"/>
        </xdr:cNvSpPr>
      </xdr:nvSpPr>
      <xdr:spPr bwMode="auto">
        <a:xfrm>
          <a:off x="874395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15" name="AutoShape 7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3783F3BA-5544-4B7D-9F02-5CD1C75C3FD0}"/>
            </a:ext>
          </a:extLst>
        </xdr:cNvPr>
        <xdr:cNvSpPr>
          <a:spLocks noChangeAspect="1" noChangeArrowheads="1"/>
        </xdr:cNvSpPr>
      </xdr:nvSpPr>
      <xdr:spPr bwMode="auto">
        <a:xfrm>
          <a:off x="874395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419102</xdr:colOff>
      <xdr:row>0</xdr:row>
      <xdr:rowOff>76200</xdr:rowOff>
    </xdr:from>
    <xdr:to>
      <xdr:col>5</xdr:col>
      <xdr:colOff>409576</xdr:colOff>
      <xdr:row>1</xdr:row>
      <xdr:rowOff>19050</xdr:rowOff>
    </xdr:to>
    <xdr:pic>
      <xdr:nvPicPr>
        <xdr:cNvPr id="28" name="Рисунок 8" descr="https://upload.wikimedia.org/wikipedia/commons/thumb/1/16/Coat_of_arms_of_Leningrad_Oblast.svg/200px-Coat_of_arms_of_Leningrad_Oblast.svg.png">
          <a:extLst>
            <a:ext uri="{FF2B5EF4-FFF2-40B4-BE49-F238E27FC236}">
              <a16:creationId xmlns:a16="http://schemas.microsoft.com/office/drawing/2014/main" id="{2C55B4AE-ABEB-464F-97F1-9D6945F4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7" y="76200"/>
          <a:ext cx="790574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69851</xdr:colOff>
      <xdr:row>0</xdr:row>
      <xdr:rowOff>9523</xdr:rowOff>
    </xdr:from>
    <xdr:to>
      <xdr:col>10</xdr:col>
      <xdr:colOff>434550</xdr:colOff>
      <xdr:row>1</xdr:row>
      <xdr:rowOff>57150</xdr:rowOff>
    </xdr:to>
    <xdr:pic>
      <xdr:nvPicPr>
        <xdr:cNvPr id="29" name="Рисунок 9">
          <a:extLst>
            <a:ext uri="{FF2B5EF4-FFF2-40B4-BE49-F238E27FC236}">
              <a16:creationId xmlns:a16="http://schemas.microsoft.com/office/drawing/2014/main" id="{C1F717D2-20A0-4166-85BA-113B079A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51526" y="9523"/>
          <a:ext cx="1136224" cy="1162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177414</xdr:colOff>
      <xdr:row>0</xdr:row>
      <xdr:rowOff>57150</xdr:rowOff>
    </xdr:from>
    <xdr:to>
      <xdr:col>2</xdr:col>
      <xdr:colOff>771525</xdr:colOff>
      <xdr:row>1</xdr:row>
      <xdr:rowOff>19050</xdr:rowOff>
    </xdr:to>
    <xdr:pic>
      <xdr:nvPicPr>
        <xdr:cNvPr id="30" name="Рисунок 2">
          <a:extLst>
            <a:ext uri="{FF2B5EF4-FFF2-40B4-BE49-F238E27FC236}">
              <a16:creationId xmlns:a16="http://schemas.microsoft.com/office/drawing/2014/main" id="{9027AC67-1481-4987-B723-BB17E3A35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1264" y="57150"/>
          <a:ext cx="975111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0</xdr:row>
      <xdr:rowOff>169164</xdr:rowOff>
    </xdr:to>
    <xdr:sp macro="" textlink="">
      <xdr:nvSpPr>
        <xdr:cNvPr id="31" name="AutoShape 1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4C4B7BA9-5BA4-464F-8788-C958A8036C10}"/>
            </a:ext>
          </a:extLst>
        </xdr:cNvPr>
        <xdr:cNvSpPr>
          <a:spLocks noChangeAspect="1" noChangeArrowheads="1"/>
        </xdr:cNvSpPr>
      </xdr:nvSpPr>
      <xdr:spPr bwMode="auto">
        <a:xfrm>
          <a:off x="4686300" y="0"/>
          <a:ext cx="304800" cy="16916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1000124</xdr:colOff>
      <xdr:row>0</xdr:row>
      <xdr:rowOff>0</xdr:rowOff>
    </xdr:from>
    <xdr:to>
      <xdr:col>8</xdr:col>
      <xdr:colOff>258952</xdr:colOff>
      <xdr:row>0</xdr:row>
      <xdr:rowOff>168782</xdr:rowOff>
    </xdr:to>
    <xdr:sp macro="" textlink="">
      <xdr:nvSpPr>
        <xdr:cNvPr id="32" name="AutoShape 2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32043F61-DEA5-49B6-BF16-A54E5B85BF1B}"/>
            </a:ext>
          </a:extLst>
        </xdr:cNvPr>
        <xdr:cNvSpPr>
          <a:spLocks noChangeAspect="1" noChangeArrowheads="1"/>
        </xdr:cNvSpPr>
      </xdr:nvSpPr>
      <xdr:spPr bwMode="auto">
        <a:xfrm>
          <a:off x="3886199" y="0"/>
          <a:ext cx="1630553" cy="16878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0</xdr:row>
      <xdr:rowOff>168402</xdr:rowOff>
    </xdr:to>
    <xdr:sp macro="" textlink="">
      <xdr:nvSpPr>
        <xdr:cNvPr id="33" name="AutoShape 3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1CA8B20B-69BA-424C-8FE7-9745E68C8D17}"/>
            </a:ext>
          </a:extLst>
        </xdr:cNvPr>
        <xdr:cNvSpPr>
          <a:spLocks noChangeAspect="1" noChangeArrowheads="1"/>
        </xdr:cNvSpPr>
      </xdr:nvSpPr>
      <xdr:spPr bwMode="auto">
        <a:xfrm>
          <a:off x="4686300" y="0"/>
          <a:ext cx="304800" cy="168402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34" name="AutoShape 4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87380041-B1F1-4F32-A4B8-F4A69A1C2421}"/>
            </a:ext>
          </a:extLst>
        </xdr:cNvPr>
        <xdr:cNvSpPr>
          <a:spLocks noChangeAspect="1" noChangeArrowheads="1"/>
        </xdr:cNvSpPr>
      </xdr:nvSpPr>
      <xdr:spPr bwMode="auto">
        <a:xfrm>
          <a:off x="874395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304798</xdr:rowOff>
    </xdr:from>
    <xdr:to>
      <xdr:col>14</xdr:col>
      <xdr:colOff>304800</xdr:colOff>
      <xdr:row>0</xdr:row>
      <xdr:rowOff>313433</xdr:rowOff>
    </xdr:to>
    <xdr:sp macro="" textlink="">
      <xdr:nvSpPr>
        <xdr:cNvPr id="35" name="AutoShape 5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14F9BEA4-E3F5-4110-8056-3C811F451F58}"/>
            </a:ext>
          </a:extLst>
        </xdr:cNvPr>
        <xdr:cNvSpPr>
          <a:spLocks noChangeAspect="1" noChangeArrowheads="1"/>
        </xdr:cNvSpPr>
      </xdr:nvSpPr>
      <xdr:spPr bwMode="auto">
        <a:xfrm flipV="1">
          <a:off x="8743950" y="304798"/>
          <a:ext cx="304800" cy="8635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36" name="AutoShape 6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A75B90DD-6A92-44C3-8678-47C06B6D8934}"/>
            </a:ext>
          </a:extLst>
        </xdr:cNvPr>
        <xdr:cNvSpPr>
          <a:spLocks noChangeAspect="1" noChangeArrowheads="1"/>
        </xdr:cNvSpPr>
      </xdr:nvSpPr>
      <xdr:spPr bwMode="auto">
        <a:xfrm>
          <a:off x="874395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37" name="AutoShape 7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259E060A-B254-4F2F-8B2D-7E48463F6107}"/>
            </a:ext>
          </a:extLst>
        </xdr:cNvPr>
        <xdr:cNvSpPr>
          <a:spLocks noChangeAspect="1" noChangeArrowheads="1"/>
        </xdr:cNvSpPr>
      </xdr:nvSpPr>
      <xdr:spPr bwMode="auto">
        <a:xfrm>
          <a:off x="874395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133351</xdr:colOff>
      <xdr:row>0</xdr:row>
      <xdr:rowOff>9526</xdr:rowOff>
    </xdr:from>
    <xdr:to>
      <xdr:col>7</xdr:col>
      <xdr:colOff>543622</xdr:colOff>
      <xdr:row>1</xdr:row>
      <xdr:rowOff>1</xdr:rowOff>
    </xdr:to>
    <xdr:pic>
      <xdr:nvPicPr>
        <xdr:cNvPr id="38" name="Рисунок 37" descr="Логотип - ФГССР.jpg">
          <a:extLst>
            <a:ext uri="{FF2B5EF4-FFF2-40B4-BE49-F238E27FC236}">
              <a16:creationId xmlns:a16="http://schemas.microsoft.com/office/drawing/2014/main" id="{04AE21CE-5561-4012-98F1-5DC324D1F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200526" y="9526"/>
          <a:ext cx="1029396" cy="1104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</xdr:col>
      <xdr:colOff>38100</xdr:colOff>
      <xdr:row>5</xdr:row>
      <xdr:rowOff>9525</xdr:rowOff>
    </xdr:to>
    <xdr:sp macro="" textlink="">
      <xdr:nvSpPr>
        <xdr:cNvPr id="8" name="AutoShape 4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16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304798</xdr:rowOff>
    </xdr:from>
    <xdr:to>
      <xdr:col>1</xdr:col>
      <xdr:colOff>38100</xdr:colOff>
      <xdr:row>5</xdr:row>
      <xdr:rowOff>45717</xdr:rowOff>
    </xdr:to>
    <xdr:sp macro="" textlink="">
      <xdr:nvSpPr>
        <xdr:cNvPr id="9" name="AutoShape 5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 flipV="1">
          <a:off x="0" y="2276473"/>
          <a:ext cx="304800" cy="45719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38100</xdr:colOff>
      <xdr:row>5</xdr:row>
      <xdr:rowOff>9525</xdr:rowOff>
    </xdr:to>
    <xdr:sp macro="" textlink="">
      <xdr:nvSpPr>
        <xdr:cNvPr id="10" name="AutoShape 6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16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38100</xdr:colOff>
      <xdr:row>5</xdr:row>
      <xdr:rowOff>9525</xdr:rowOff>
    </xdr:to>
    <xdr:sp macro="" textlink="">
      <xdr:nvSpPr>
        <xdr:cNvPr id="11" name="AutoShape 7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16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0</xdr:row>
      <xdr:rowOff>169164</xdr:rowOff>
    </xdr:to>
    <xdr:sp macro="" textlink="">
      <xdr:nvSpPr>
        <xdr:cNvPr id="13" name="AutoShape 1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697D1859-E85D-4048-8CB6-7B55196620D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0"/>
          <a:ext cx="304800" cy="16916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1000124</xdr:colOff>
      <xdr:row>0</xdr:row>
      <xdr:rowOff>0</xdr:rowOff>
    </xdr:from>
    <xdr:to>
      <xdr:col>8</xdr:col>
      <xdr:colOff>173227</xdr:colOff>
      <xdr:row>0</xdr:row>
      <xdr:rowOff>168782</xdr:rowOff>
    </xdr:to>
    <xdr:sp macro="" textlink="">
      <xdr:nvSpPr>
        <xdr:cNvPr id="14" name="AutoShape 2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BACA8DDD-FB1E-41E1-8E42-4F1BA6C6D749}"/>
            </a:ext>
          </a:extLst>
        </xdr:cNvPr>
        <xdr:cNvSpPr>
          <a:spLocks noChangeAspect="1" noChangeArrowheads="1"/>
        </xdr:cNvSpPr>
      </xdr:nvSpPr>
      <xdr:spPr bwMode="auto">
        <a:xfrm>
          <a:off x="3886199" y="0"/>
          <a:ext cx="1630553" cy="16878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0</xdr:row>
      <xdr:rowOff>168402</xdr:rowOff>
    </xdr:to>
    <xdr:sp macro="" textlink="">
      <xdr:nvSpPr>
        <xdr:cNvPr id="15" name="AutoShape 3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AF47CB9C-B3FD-45DA-9F6B-1B27F13FADB3}"/>
            </a:ext>
          </a:extLst>
        </xdr:cNvPr>
        <xdr:cNvSpPr>
          <a:spLocks noChangeAspect="1" noChangeArrowheads="1"/>
        </xdr:cNvSpPr>
      </xdr:nvSpPr>
      <xdr:spPr bwMode="auto">
        <a:xfrm>
          <a:off x="4686300" y="0"/>
          <a:ext cx="304800" cy="168402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16" name="AutoShape 4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EA6A802C-C293-4462-834B-C627D085E803}"/>
            </a:ext>
          </a:extLst>
        </xdr:cNvPr>
        <xdr:cNvSpPr>
          <a:spLocks noChangeAspect="1" noChangeArrowheads="1"/>
        </xdr:cNvSpPr>
      </xdr:nvSpPr>
      <xdr:spPr bwMode="auto">
        <a:xfrm>
          <a:off x="874395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304798</xdr:rowOff>
    </xdr:from>
    <xdr:to>
      <xdr:col>14</xdr:col>
      <xdr:colOff>304800</xdr:colOff>
      <xdr:row>0</xdr:row>
      <xdr:rowOff>313433</xdr:rowOff>
    </xdr:to>
    <xdr:sp macro="" textlink="">
      <xdr:nvSpPr>
        <xdr:cNvPr id="17" name="AutoShape 5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DF1D292D-AAB4-491B-B218-B26BDD84A92C}"/>
            </a:ext>
          </a:extLst>
        </xdr:cNvPr>
        <xdr:cNvSpPr>
          <a:spLocks noChangeAspect="1" noChangeArrowheads="1"/>
        </xdr:cNvSpPr>
      </xdr:nvSpPr>
      <xdr:spPr bwMode="auto">
        <a:xfrm flipV="1">
          <a:off x="8743950" y="304798"/>
          <a:ext cx="304800" cy="8635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18" name="AutoShape 6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308A2EA3-F5B4-4653-8AF6-E51221E79090}"/>
            </a:ext>
          </a:extLst>
        </xdr:cNvPr>
        <xdr:cNvSpPr>
          <a:spLocks noChangeAspect="1" noChangeArrowheads="1"/>
        </xdr:cNvSpPr>
      </xdr:nvSpPr>
      <xdr:spPr bwMode="auto">
        <a:xfrm>
          <a:off x="874395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19" name="AutoShape 7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F6CBF53-12F3-4819-89EA-E2BAA160B8D8}"/>
            </a:ext>
          </a:extLst>
        </xdr:cNvPr>
        <xdr:cNvSpPr>
          <a:spLocks noChangeAspect="1" noChangeArrowheads="1"/>
        </xdr:cNvSpPr>
      </xdr:nvSpPr>
      <xdr:spPr bwMode="auto">
        <a:xfrm>
          <a:off x="874395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419102</xdr:colOff>
      <xdr:row>0</xdr:row>
      <xdr:rowOff>76200</xdr:rowOff>
    </xdr:from>
    <xdr:to>
      <xdr:col>5</xdr:col>
      <xdr:colOff>438151</xdr:colOff>
      <xdr:row>1</xdr:row>
      <xdr:rowOff>19050</xdr:rowOff>
    </xdr:to>
    <xdr:pic>
      <xdr:nvPicPr>
        <xdr:cNvPr id="20" name="Рисунок 8" descr="https://upload.wikimedia.org/wikipedia/commons/thumb/1/16/Coat_of_arms_of_Leningrad_Oblast.svg/200px-Coat_of_arms_of_Leningrad_Oblast.svg.png">
          <a:extLst>
            <a:ext uri="{FF2B5EF4-FFF2-40B4-BE49-F238E27FC236}">
              <a16:creationId xmlns:a16="http://schemas.microsoft.com/office/drawing/2014/main" id="{650FA0FB-87B1-46DF-A043-4C96CD61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7" y="76200"/>
          <a:ext cx="790574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69851</xdr:colOff>
      <xdr:row>0</xdr:row>
      <xdr:rowOff>9523</xdr:rowOff>
    </xdr:from>
    <xdr:to>
      <xdr:col>11</xdr:col>
      <xdr:colOff>177375</xdr:colOff>
      <xdr:row>1</xdr:row>
      <xdr:rowOff>57150</xdr:rowOff>
    </xdr:to>
    <xdr:pic>
      <xdr:nvPicPr>
        <xdr:cNvPr id="21" name="Рисунок 9">
          <a:extLst>
            <a:ext uri="{FF2B5EF4-FFF2-40B4-BE49-F238E27FC236}">
              <a16:creationId xmlns:a16="http://schemas.microsoft.com/office/drawing/2014/main" id="{5036A97F-9FAD-4F39-9B6B-DAA06A022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51526" y="9523"/>
          <a:ext cx="1136224" cy="1162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177414</xdr:colOff>
      <xdr:row>0</xdr:row>
      <xdr:rowOff>57150</xdr:rowOff>
    </xdr:from>
    <xdr:to>
      <xdr:col>2</xdr:col>
      <xdr:colOff>819150</xdr:colOff>
      <xdr:row>1</xdr:row>
      <xdr:rowOff>19050</xdr:rowOff>
    </xdr:to>
    <xdr:pic>
      <xdr:nvPicPr>
        <xdr:cNvPr id="22" name="Рисунок 2">
          <a:extLst>
            <a:ext uri="{FF2B5EF4-FFF2-40B4-BE49-F238E27FC236}">
              <a16:creationId xmlns:a16="http://schemas.microsoft.com/office/drawing/2014/main" id="{B03A7D6A-C76F-410F-9E38-E4BFF88E7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1264" y="57150"/>
          <a:ext cx="975111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0</xdr:row>
      <xdr:rowOff>169164</xdr:rowOff>
    </xdr:to>
    <xdr:sp macro="" textlink="">
      <xdr:nvSpPr>
        <xdr:cNvPr id="23" name="AutoShape 1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7A4A95E8-507F-4A74-9B6D-E9A36E8EA847}"/>
            </a:ext>
          </a:extLst>
        </xdr:cNvPr>
        <xdr:cNvSpPr>
          <a:spLocks noChangeAspect="1" noChangeArrowheads="1"/>
        </xdr:cNvSpPr>
      </xdr:nvSpPr>
      <xdr:spPr bwMode="auto">
        <a:xfrm>
          <a:off x="4686300" y="0"/>
          <a:ext cx="304800" cy="16916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1000124</xdr:colOff>
      <xdr:row>0</xdr:row>
      <xdr:rowOff>0</xdr:rowOff>
    </xdr:from>
    <xdr:to>
      <xdr:col>8</xdr:col>
      <xdr:colOff>173227</xdr:colOff>
      <xdr:row>0</xdr:row>
      <xdr:rowOff>168782</xdr:rowOff>
    </xdr:to>
    <xdr:sp macro="" textlink="">
      <xdr:nvSpPr>
        <xdr:cNvPr id="24" name="AutoShape 2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D91BFC9F-E57B-43AE-908D-B58A8ABA99EE}"/>
            </a:ext>
          </a:extLst>
        </xdr:cNvPr>
        <xdr:cNvSpPr>
          <a:spLocks noChangeAspect="1" noChangeArrowheads="1"/>
        </xdr:cNvSpPr>
      </xdr:nvSpPr>
      <xdr:spPr bwMode="auto">
        <a:xfrm>
          <a:off x="3886199" y="0"/>
          <a:ext cx="1630553" cy="16878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0</xdr:row>
      <xdr:rowOff>168402</xdr:rowOff>
    </xdr:to>
    <xdr:sp macro="" textlink="">
      <xdr:nvSpPr>
        <xdr:cNvPr id="25" name="AutoShape 3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90188DA6-1288-4E30-ABEC-2EF023817D7B}"/>
            </a:ext>
          </a:extLst>
        </xdr:cNvPr>
        <xdr:cNvSpPr>
          <a:spLocks noChangeAspect="1" noChangeArrowheads="1"/>
        </xdr:cNvSpPr>
      </xdr:nvSpPr>
      <xdr:spPr bwMode="auto">
        <a:xfrm>
          <a:off x="4686300" y="0"/>
          <a:ext cx="304800" cy="168402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26" name="AutoShape 4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9DD182BF-2ED7-4499-9126-99E01BC2F3E4}"/>
            </a:ext>
          </a:extLst>
        </xdr:cNvPr>
        <xdr:cNvSpPr>
          <a:spLocks noChangeAspect="1" noChangeArrowheads="1"/>
        </xdr:cNvSpPr>
      </xdr:nvSpPr>
      <xdr:spPr bwMode="auto">
        <a:xfrm>
          <a:off x="874395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304798</xdr:rowOff>
    </xdr:from>
    <xdr:to>
      <xdr:col>14</xdr:col>
      <xdr:colOff>304800</xdr:colOff>
      <xdr:row>0</xdr:row>
      <xdr:rowOff>313433</xdr:rowOff>
    </xdr:to>
    <xdr:sp macro="" textlink="">
      <xdr:nvSpPr>
        <xdr:cNvPr id="27" name="AutoShape 5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6D94CE7D-37F1-4346-81AA-0C24CA34CE53}"/>
            </a:ext>
          </a:extLst>
        </xdr:cNvPr>
        <xdr:cNvSpPr>
          <a:spLocks noChangeAspect="1" noChangeArrowheads="1"/>
        </xdr:cNvSpPr>
      </xdr:nvSpPr>
      <xdr:spPr bwMode="auto">
        <a:xfrm flipV="1">
          <a:off x="8743950" y="304798"/>
          <a:ext cx="304800" cy="8635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28" name="AutoShape 6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D440E8CA-6C58-43D4-A499-91E4436469D8}"/>
            </a:ext>
          </a:extLst>
        </xdr:cNvPr>
        <xdr:cNvSpPr>
          <a:spLocks noChangeAspect="1" noChangeArrowheads="1"/>
        </xdr:cNvSpPr>
      </xdr:nvSpPr>
      <xdr:spPr bwMode="auto">
        <a:xfrm>
          <a:off x="874395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29" name="AutoShape 7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97ACA12E-2C14-431C-B72D-D2B14E8433F0}"/>
            </a:ext>
          </a:extLst>
        </xdr:cNvPr>
        <xdr:cNvSpPr>
          <a:spLocks noChangeAspect="1" noChangeArrowheads="1"/>
        </xdr:cNvSpPr>
      </xdr:nvSpPr>
      <xdr:spPr bwMode="auto">
        <a:xfrm>
          <a:off x="874395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133351</xdr:colOff>
      <xdr:row>0</xdr:row>
      <xdr:rowOff>9526</xdr:rowOff>
    </xdr:from>
    <xdr:to>
      <xdr:col>7</xdr:col>
      <xdr:colOff>534097</xdr:colOff>
      <xdr:row>1</xdr:row>
      <xdr:rowOff>1</xdr:rowOff>
    </xdr:to>
    <xdr:pic>
      <xdr:nvPicPr>
        <xdr:cNvPr id="30" name="Рисунок 29" descr="Логотип - ФГССР.jpg">
          <a:extLst>
            <a:ext uri="{FF2B5EF4-FFF2-40B4-BE49-F238E27FC236}">
              <a16:creationId xmlns:a16="http://schemas.microsoft.com/office/drawing/2014/main" id="{9CEDE6E3-68D5-4A39-A2F9-D95C82699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200526" y="9526"/>
          <a:ext cx="1029396" cy="1104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</xdr:col>
      <xdr:colOff>38100</xdr:colOff>
      <xdr:row>5</xdr:row>
      <xdr:rowOff>9525</xdr:rowOff>
    </xdr:to>
    <xdr:sp macro="" textlink="">
      <xdr:nvSpPr>
        <xdr:cNvPr id="5" name="AutoShape 4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29668851-C59B-4B21-918C-74F1F1328C83}"/>
            </a:ext>
          </a:extLst>
        </xdr:cNvPr>
        <xdr:cNvSpPr>
          <a:spLocks noChangeAspect="1" noChangeArrowheads="1"/>
        </xdr:cNvSpPr>
      </xdr:nvSpPr>
      <xdr:spPr bwMode="auto">
        <a:xfrm>
          <a:off x="0" y="1885950"/>
          <a:ext cx="304800" cy="25717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304798</xdr:rowOff>
    </xdr:from>
    <xdr:to>
      <xdr:col>1</xdr:col>
      <xdr:colOff>38100</xdr:colOff>
      <xdr:row>5</xdr:row>
      <xdr:rowOff>45717</xdr:rowOff>
    </xdr:to>
    <xdr:sp macro="" textlink="">
      <xdr:nvSpPr>
        <xdr:cNvPr id="6" name="AutoShape 5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F9B50DC2-2B16-40FD-8BDA-09EACEADAE87}"/>
            </a:ext>
          </a:extLst>
        </xdr:cNvPr>
        <xdr:cNvSpPr>
          <a:spLocks noChangeAspect="1" noChangeArrowheads="1"/>
        </xdr:cNvSpPr>
      </xdr:nvSpPr>
      <xdr:spPr bwMode="auto">
        <a:xfrm flipV="1">
          <a:off x="0" y="2143123"/>
          <a:ext cx="304800" cy="45719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38100</xdr:colOff>
      <xdr:row>5</xdr:row>
      <xdr:rowOff>9525</xdr:rowOff>
    </xdr:to>
    <xdr:sp macro="" textlink="">
      <xdr:nvSpPr>
        <xdr:cNvPr id="7" name="AutoShape 6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33F0EFB3-B613-4D30-A952-F07E7F05650C}"/>
            </a:ext>
          </a:extLst>
        </xdr:cNvPr>
        <xdr:cNvSpPr>
          <a:spLocks noChangeAspect="1" noChangeArrowheads="1"/>
        </xdr:cNvSpPr>
      </xdr:nvSpPr>
      <xdr:spPr bwMode="auto">
        <a:xfrm>
          <a:off x="0" y="1885950"/>
          <a:ext cx="304800" cy="25717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38100</xdr:colOff>
      <xdr:row>5</xdr:row>
      <xdr:rowOff>9525</xdr:rowOff>
    </xdr:to>
    <xdr:sp macro="" textlink="">
      <xdr:nvSpPr>
        <xdr:cNvPr id="8" name="AutoShape 7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535144F6-A02A-405A-8C2E-57EC8CCEAA6D}"/>
            </a:ext>
          </a:extLst>
        </xdr:cNvPr>
        <xdr:cNvSpPr>
          <a:spLocks noChangeAspect="1" noChangeArrowheads="1"/>
        </xdr:cNvSpPr>
      </xdr:nvSpPr>
      <xdr:spPr bwMode="auto">
        <a:xfrm>
          <a:off x="0" y="1885950"/>
          <a:ext cx="304800" cy="257175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0</xdr:row>
      <xdr:rowOff>169164</xdr:rowOff>
    </xdr:to>
    <xdr:sp macro="" textlink="">
      <xdr:nvSpPr>
        <xdr:cNvPr id="10" name="AutoShape 1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31D0739E-C5FD-41D8-B124-D63D331178C2}"/>
            </a:ext>
          </a:extLst>
        </xdr:cNvPr>
        <xdr:cNvSpPr>
          <a:spLocks noChangeAspect="1" noChangeArrowheads="1"/>
        </xdr:cNvSpPr>
      </xdr:nvSpPr>
      <xdr:spPr bwMode="auto">
        <a:xfrm>
          <a:off x="4676775" y="0"/>
          <a:ext cx="304800" cy="16916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1000124</xdr:colOff>
      <xdr:row>0</xdr:row>
      <xdr:rowOff>0</xdr:rowOff>
    </xdr:from>
    <xdr:to>
      <xdr:col>8</xdr:col>
      <xdr:colOff>173227</xdr:colOff>
      <xdr:row>0</xdr:row>
      <xdr:rowOff>168782</xdr:rowOff>
    </xdr:to>
    <xdr:sp macro="" textlink="">
      <xdr:nvSpPr>
        <xdr:cNvPr id="11" name="AutoShape 2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911E229C-2D40-4A8E-A6BC-6CFB2D01FFB8}"/>
            </a:ext>
          </a:extLst>
        </xdr:cNvPr>
        <xdr:cNvSpPr>
          <a:spLocks noChangeAspect="1" noChangeArrowheads="1"/>
        </xdr:cNvSpPr>
      </xdr:nvSpPr>
      <xdr:spPr bwMode="auto">
        <a:xfrm>
          <a:off x="3771899" y="0"/>
          <a:ext cx="1630553" cy="16878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0</xdr:row>
      <xdr:rowOff>168402</xdr:rowOff>
    </xdr:to>
    <xdr:sp macro="" textlink="">
      <xdr:nvSpPr>
        <xdr:cNvPr id="12" name="AutoShape 3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D80F9155-94A8-4D2E-9B1B-1F7DFF5F4182}"/>
            </a:ext>
          </a:extLst>
        </xdr:cNvPr>
        <xdr:cNvSpPr>
          <a:spLocks noChangeAspect="1" noChangeArrowheads="1"/>
        </xdr:cNvSpPr>
      </xdr:nvSpPr>
      <xdr:spPr bwMode="auto">
        <a:xfrm>
          <a:off x="4676775" y="0"/>
          <a:ext cx="304800" cy="168402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13" name="AutoShape 4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7B55EE8E-78D5-4FCC-80D5-D83185D61FCD}"/>
            </a:ext>
          </a:extLst>
        </xdr:cNvPr>
        <xdr:cNvSpPr>
          <a:spLocks noChangeAspect="1" noChangeArrowheads="1"/>
        </xdr:cNvSpPr>
      </xdr:nvSpPr>
      <xdr:spPr bwMode="auto">
        <a:xfrm>
          <a:off x="849630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304798</xdr:rowOff>
    </xdr:from>
    <xdr:to>
      <xdr:col>14</xdr:col>
      <xdr:colOff>304800</xdr:colOff>
      <xdr:row>0</xdr:row>
      <xdr:rowOff>313433</xdr:rowOff>
    </xdr:to>
    <xdr:sp macro="" textlink="">
      <xdr:nvSpPr>
        <xdr:cNvPr id="14" name="AutoShape 5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CC801EB1-C958-44ED-80BE-27398ED1A773}"/>
            </a:ext>
          </a:extLst>
        </xdr:cNvPr>
        <xdr:cNvSpPr>
          <a:spLocks noChangeAspect="1" noChangeArrowheads="1"/>
        </xdr:cNvSpPr>
      </xdr:nvSpPr>
      <xdr:spPr bwMode="auto">
        <a:xfrm flipV="1">
          <a:off x="8496300" y="304798"/>
          <a:ext cx="304800" cy="8635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15" name="AutoShape 6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6022611-1756-4C11-92B8-74B5B4CFDC5F}"/>
            </a:ext>
          </a:extLst>
        </xdr:cNvPr>
        <xdr:cNvSpPr>
          <a:spLocks noChangeAspect="1" noChangeArrowheads="1"/>
        </xdr:cNvSpPr>
      </xdr:nvSpPr>
      <xdr:spPr bwMode="auto">
        <a:xfrm>
          <a:off x="849630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16" name="AutoShape 7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C4782F35-D255-4902-9FD2-CDB503AD486F}"/>
            </a:ext>
          </a:extLst>
        </xdr:cNvPr>
        <xdr:cNvSpPr>
          <a:spLocks noChangeAspect="1" noChangeArrowheads="1"/>
        </xdr:cNvSpPr>
      </xdr:nvSpPr>
      <xdr:spPr bwMode="auto">
        <a:xfrm>
          <a:off x="849630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419102</xdr:colOff>
      <xdr:row>0</xdr:row>
      <xdr:rowOff>76200</xdr:rowOff>
    </xdr:from>
    <xdr:to>
      <xdr:col>5</xdr:col>
      <xdr:colOff>438151</xdr:colOff>
      <xdr:row>1</xdr:row>
      <xdr:rowOff>19050</xdr:rowOff>
    </xdr:to>
    <xdr:pic>
      <xdr:nvPicPr>
        <xdr:cNvPr id="17" name="Рисунок 8" descr="https://upload.wikimedia.org/wikipedia/commons/thumb/1/16/Coat_of_arms_of_Leningrad_Oblast.svg/200px-Coat_of_arms_of_Leningrad_Oblast.svg.png">
          <a:extLst>
            <a:ext uri="{FF2B5EF4-FFF2-40B4-BE49-F238E27FC236}">
              <a16:creationId xmlns:a16="http://schemas.microsoft.com/office/drawing/2014/main" id="{6E65839B-F4E6-407B-8F23-D660F5744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9352" y="76200"/>
          <a:ext cx="790574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69851</xdr:colOff>
      <xdr:row>0</xdr:row>
      <xdr:rowOff>9523</xdr:rowOff>
    </xdr:from>
    <xdr:to>
      <xdr:col>11</xdr:col>
      <xdr:colOff>177375</xdr:colOff>
      <xdr:row>1</xdr:row>
      <xdr:rowOff>57150</xdr:rowOff>
    </xdr:to>
    <xdr:pic>
      <xdr:nvPicPr>
        <xdr:cNvPr id="18" name="Рисунок 9">
          <a:extLst>
            <a:ext uri="{FF2B5EF4-FFF2-40B4-BE49-F238E27FC236}">
              <a16:creationId xmlns:a16="http://schemas.microsoft.com/office/drawing/2014/main" id="{5C1A6D7E-2A5E-4D37-BC4B-AF5216D48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32476" y="9523"/>
          <a:ext cx="1136224" cy="1162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177414</xdr:colOff>
      <xdr:row>0</xdr:row>
      <xdr:rowOff>57150</xdr:rowOff>
    </xdr:from>
    <xdr:to>
      <xdr:col>2</xdr:col>
      <xdr:colOff>819150</xdr:colOff>
      <xdr:row>1</xdr:row>
      <xdr:rowOff>19050</xdr:rowOff>
    </xdr:to>
    <xdr:pic>
      <xdr:nvPicPr>
        <xdr:cNvPr id="19" name="Рисунок 2">
          <a:extLst>
            <a:ext uri="{FF2B5EF4-FFF2-40B4-BE49-F238E27FC236}">
              <a16:creationId xmlns:a16="http://schemas.microsoft.com/office/drawing/2014/main" id="{F6F931DE-6A43-4E7A-AB54-CF7764A73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4114" y="57150"/>
          <a:ext cx="975111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0</xdr:row>
      <xdr:rowOff>169164</xdr:rowOff>
    </xdr:to>
    <xdr:sp macro="" textlink="">
      <xdr:nvSpPr>
        <xdr:cNvPr id="20" name="AutoShape 1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A43A6C01-39DA-4631-B2ED-8345FD6DCE9C}"/>
            </a:ext>
          </a:extLst>
        </xdr:cNvPr>
        <xdr:cNvSpPr>
          <a:spLocks noChangeAspect="1" noChangeArrowheads="1"/>
        </xdr:cNvSpPr>
      </xdr:nvSpPr>
      <xdr:spPr bwMode="auto">
        <a:xfrm>
          <a:off x="4676775" y="0"/>
          <a:ext cx="304800" cy="16916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1000124</xdr:colOff>
      <xdr:row>0</xdr:row>
      <xdr:rowOff>0</xdr:rowOff>
    </xdr:from>
    <xdr:to>
      <xdr:col>8</xdr:col>
      <xdr:colOff>173227</xdr:colOff>
      <xdr:row>0</xdr:row>
      <xdr:rowOff>168782</xdr:rowOff>
    </xdr:to>
    <xdr:sp macro="" textlink="">
      <xdr:nvSpPr>
        <xdr:cNvPr id="21" name="AutoShape 2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EAA8155C-CCEF-4667-B785-AB0A6DB467BD}"/>
            </a:ext>
          </a:extLst>
        </xdr:cNvPr>
        <xdr:cNvSpPr>
          <a:spLocks noChangeAspect="1" noChangeArrowheads="1"/>
        </xdr:cNvSpPr>
      </xdr:nvSpPr>
      <xdr:spPr bwMode="auto">
        <a:xfrm>
          <a:off x="3771899" y="0"/>
          <a:ext cx="1630553" cy="16878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0</xdr:row>
      <xdr:rowOff>168402</xdr:rowOff>
    </xdr:to>
    <xdr:sp macro="" textlink="">
      <xdr:nvSpPr>
        <xdr:cNvPr id="22" name="AutoShape 3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DBECED17-CEF6-49F3-B150-F4B9BA7C7679}"/>
            </a:ext>
          </a:extLst>
        </xdr:cNvPr>
        <xdr:cNvSpPr>
          <a:spLocks noChangeAspect="1" noChangeArrowheads="1"/>
        </xdr:cNvSpPr>
      </xdr:nvSpPr>
      <xdr:spPr bwMode="auto">
        <a:xfrm>
          <a:off x="4676775" y="0"/>
          <a:ext cx="304800" cy="168402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23" name="AutoShape 4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249AB45E-9B27-4188-8D0E-CEC2D1C91093}"/>
            </a:ext>
          </a:extLst>
        </xdr:cNvPr>
        <xdr:cNvSpPr>
          <a:spLocks noChangeAspect="1" noChangeArrowheads="1"/>
        </xdr:cNvSpPr>
      </xdr:nvSpPr>
      <xdr:spPr bwMode="auto">
        <a:xfrm>
          <a:off x="849630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304798</xdr:rowOff>
    </xdr:from>
    <xdr:to>
      <xdr:col>14</xdr:col>
      <xdr:colOff>304800</xdr:colOff>
      <xdr:row>0</xdr:row>
      <xdr:rowOff>313433</xdr:rowOff>
    </xdr:to>
    <xdr:sp macro="" textlink="">
      <xdr:nvSpPr>
        <xdr:cNvPr id="24" name="AutoShape 5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156FA862-67F1-45D6-B27A-3E2711449F65}"/>
            </a:ext>
          </a:extLst>
        </xdr:cNvPr>
        <xdr:cNvSpPr>
          <a:spLocks noChangeAspect="1" noChangeArrowheads="1"/>
        </xdr:cNvSpPr>
      </xdr:nvSpPr>
      <xdr:spPr bwMode="auto">
        <a:xfrm flipV="1">
          <a:off x="8496300" y="304798"/>
          <a:ext cx="304800" cy="8635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25" name="AutoShape 6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68BED28E-A39E-456D-AB6F-ABDB08112052}"/>
            </a:ext>
          </a:extLst>
        </xdr:cNvPr>
        <xdr:cNvSpPr>
          <a:spLocks noChangeAspect="1" noChangeArrowheads="1"/>
        </xdr:cNvSpPr>
      </xdr:nvSpPr>
      <xdr:spPr bwMode="auto">
        <a:xfrm>
          <a:off x="849630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26" name="AutoShape 7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13167370-9E64-4B85-A5CC-5C6285CD61ED}"/>
            </a:ext>
          </a:extLst>
        </xdr:cNvPr>
        <xdr:cNvSpPr>
          <a:spLocks noChangeAspect="1" noChangeArrowheads="1"/>
        </xdr:cNvSpPr>
      </xdr:nvSpPr>
      <xdr:spPr bwMode="auto">
        <a:xfrm>
          <a:off x="849630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133351</xdr:colOff>
      <xdr:row>0</xdr:row>
      <xdr:rowOff>9526</xdr:rowOff>
    </xdr:from>
    <xdr:to>
      <xdr:col>7</xdr:col>
      <xdr:colOff>534097</xdr:colOff>
      <xdr:row>1</xdr:row>
      <xdr:rowOff>1</xdr:rowOff>
    </xdr:to>
    <xdr:pic>
      <xdr:nvPicPr>
        <xdr:cNvPr id="27" name="Рисунок 26" descr="Логотип - ФГССР.jpg">
          <a:extLst>
            <a:ext uri="{FF2B5EF4-FFF2-40B4-BE49-F238E27FC236}">
              <a16:creationId xmlns:a16="http://schemas.microsoft.com/office/drawing/2014/main" id="{65D88BE5-F45C-4258-83EE-692C4EF4D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181476" y="9526"/>
          <a:ext cx="1029396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7"/>
  <sheetViews>
    <sheetView tabSelected="1" zoomScaleNormal="100" workbookViewId="0">
      <selection activeCell="B7" sqref="B7:K7"/>
    </sheetView>
  </sheetViews>
  <sheetFormatPr defaultRowHeight="12.75" x14ac:dyDescent="0.2"/>
  <cols>
    <col min="1" max="1" width="4.85546875" customWidth="1"/>
    <col min="2" max="2" width="5.7109375" customWidth="1"/>
    <col min="3" max="3" width="20.7109375" customWidth="1"/>
    <col min="4" max="4" width="6.42578125" customWidth="1"/>
    <col min="5" max="5" width="5.5703125" customWidth="1"/>
    <col min="6" max="6" width="17.7109375" customWidth="1"/>
    <col min="7" max="7" width="9.28515625" customWidth="1"/>
    <col min="8" max="8" width="8.5703125" customWidth="1"/>
    <col min="9" max="9" width="7.85546875" customWidth="1"/>
    <col min="10" max="10" width="11.5703125" customWidth="1"/>
    <col min="11" max="11" width="7.85546875" customWidth="1"/>
    <col min="12" max="12" width="6.7109375" customWidth="1"/>
  </cols>
  <sheetData>
    <row r="1" spans="1:11" ht="87.95" customHeight="1" x14ac:dyDescent="0.2"/>
    <row r="2" spans="1:11" ht="20.100000000000001" customHeight="1" x14ac:dyDescent="0.3">
      <c r="B2" s="165" t="s">
        <v>45</v>
      </c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0.100000000000001" customHeight="1" x14ac:dyDescent="0.3">
      <c r="B3" s="171" t="s">
        <v>46</v>
      </c>
      <c r="C3" s="171"/>
      <c r="D3" s="171"/>
      <c r="E3" s="171"/>
      <c r="F3" s="171"/>
      <c r="G3" s="171"/>
      <c r="H3" s="171"/>
      <c r="I3" s="171"/>
      <c r="J3" s="171"/>
      <c r="K3" s="171"/>
    </row>
    <row r="4" spans="1:11" ht="20.100000000000001" customHeight="1" x14ac:dyDescent="0.3">
      <c r="B4" s="170" t="s">
        <v>47</v>
      </c>
      <c r="C4" s="171"/>
      <c r="D4" s="88"/>
      <c r="E4" s="88"/>
      <c r="F4" s="88"/>
      <c r="G4" s="88"/>
      <c r="H4" s="88"/>
      <c r="I4" s="170" t="s">
        <v>48</v>
      </c>
      <c r="J4" s="171"/>
      <c r="K4" s="88"/>
    </row>
    <row r="5" spans="1:11" ht="20.100000000000001" customHeight="1" x14ac:dyDescent="0.3">
      <c r="B5" s="165" t="s">
        <v>49</v>
      </c>
      <c r="C5" s="165"/>
      <c r="D5" s="165"/>
      <c r="E5" s="165"/>
      <c r="F5" s="165"/>
      <c r="G5" s="165"/>
      <c r="H5" s="165"/>
      <c r="I5" s="165"/>
      <c r="J5" s="165"/>
      <c r="K5" s="165"/>
    </row>
    <row r="6" spans="1:11" ht="20.100000000000001" customHeight="1" x14ac:dyDescent="0.3">
      <c r="B6" s="86"/>
      <c r="C6" s="86"/>
      <c r="D6" s="86"/>
      <c r="E6" s="86"/>
      <c r="F6" s="86" t="s">
        <v>50</v>
      </c>
      <c r="G6" s="86"/>
      <c r="H6" s="86"/>
      <c r="I6" s="86"/>
      <c r="J6" s="86"/>
      <c r="K6" s="86"/>
    </row>
    <row r="7" spans="1:11" ht="20.100000000000001" customHeight="1" x14ac:dyDescent="0.3">
      <c r="B7" s="165" t="s">
        <v>0</v>
      </c>
      <c r="C7" s="165"/>
      <c r="D7" s="165"/>
      <c r="E7" s="165"/>
      <c r="F7" s="165"/>
      <c r="G7" s="165"/>
      <c r="H7" s="165"/>
      <c r="I7" s="165"/>
      <c r="J7" s="165"/>
      <c r="K7" s="165"/>
    </row>
    <row r="8" spans="1:11" ht="14.1" customHeight="1" x14ac:dyDescent="0.3">
      <c r="B8" s="15" t="s">
        <v>1</v>
      </c>
      <c r="C8" s="10"/>
      <c r="D8" s="10"/>
      <c r="E8" s="10"/>
      <c r="F8" s="10"/>
      <c r="G8" s="10"/>
      <c r="H8" s="9" t="s">
        <v>2</v>
      </c>
      <c r="I8" s="10"/>
      <c r="J8" s="10"/>
      <c r="K8" s="2"/>
    </row>
    <row r="9" spans="1:11" ht="14.1" customHeight="1" x14ac:dyDescent="0.25">
      <c r="A9" s="19"/>
      <c r="B9" s="6" t="s">
        <v>16</v>
      </c>
      <c r="C9" s="6"/>
      <c r="D9" s="6" t="s">
        <v>35</v>
      </c>
      <c r="E9" s="6"/>
      <c r="F9" s="6"/>
      <c r="G9" s="6"/>
      <c r="H9" s="32" t="s">
        <v>169</v>
      </c>
      <c r="I9" s="32"/>
      <c r="J9" s="32"/>
      <c r="K9" s="2"/>
    </row>
    <row r="10" spans="1:11" ht="14.1" customHeight="1" x14ac:dyDescent="0.25">
      <c r="A10" s="19"/>
      <c r="B10" s="6" t="s">
        <v>151</v>
      </c>
      <c r="C10" s="6"/>
      <c r="D10" s="52" t="s">
        <v>152</v>
      </c>
      <c r="E10" s="52"/>
      <c r="F10" s="52"/>
      <c r="G10" s="52"/>
      <c r="H10" s="32"/>
      <c r="I10" s="32"/>
      <c r="J10" s="32"/>
      <c r="K10" s="2"/>
    </row>
    <row r="11" spans="1:11" ht="14.1" customHeight="1" x14ac:dyDescent="0.25">
      <c r="A11" s="19"/>
      <c r="B11" s="6" t="s">
        <v>3</v>
      </c>
      <c r="C11" s="6"/>
      <c r="D11" s="6" t="s">
        <v>149</v>
      </c>
      <c r="E11" s="6"/>
      <c r="F11" s="6"/>
      <c r="G11" s="6"/>
      <c r="H11" s="32"/>
      <c r="I11" s="32"/>
      <c r="J11" s="32"/>
      <c r="K11" s="2"/>
    </row>
    <row r="12" spans="1:11" ht="14.1" customHeight="1" x14ac:dyDescent="0.25">
      <c r="A12" s="19"/>
      <c r="B12" s="6" t="s">
        <v>4</v>
      </c>
      <c r="C12" s="6"/>
      <c r="D12" s="6" t="s">
        <v>150</v>
      </c>
      <c r="E12" s="6"/>
      <c r="F12" s="6"/>
      <c r="G12" s="6"/>
      <c r="H12" s="32"/>
      <c r="I12" s="32"/>
      <c r="J12" s="32"/>
      <c r="K12" s="2"/>
    </row>
    <row r="13" spans="1:11" ht="14.1" customHeight="1" x14ac:dyDescent="0.3">
      <c r="B13" s="6"/>
      <c r="C13" s="1"/>
      <c r="D13" s="11" t="s">
        <v>5</v>
      </c>
      <c r="E13" s="12"/>
      <c r="F13" s="12"/>
      <c r="G13" s="12"/>
      <c r="H13" s="11" t="s">
        <v>6</v>
      </c>
      <c r="I13" s="13"/>
      <c r="J13" s="14"/>
      <c r="K13" s="4"/>
    </row>
    <row r="14" spans="1:11" ht="14.1" customHeight="1" x14ac:dyDescent="0.25">
      <c r="A14" s="19"/>
      <c r="B14" s="6" t="s">
        <v>7</v>
      </c>
      <c r="C14" s="5"/>
      <c r="D14" s="6" t="s">
        <v>148</v>
      </c>
      <c r="E14" s="5"/>
      <c r="F14" s="5"/>
      <c r="H14" s="6" t="s">
        <v>161</v>
      </c>
      <c r="I14" s="5"/>
      <c r="J14" s="16"/>
      <c r="K14" s="65"/>
    </row>
    <row r="15" spans="1:11" ht="14.1" customHeight="1" x14ac:dyDescent="0.25">
      <c r="A15" s="19"/>
      <c r="B15" s="6" t="s">
        <v>8</v>
      </c>
      <c r="C15" s="7"/>
      <c r="D15" s="6" t="s">
        <v>154</v>
      </c>
      <c r="E15" s="5"/>
      <c r="F15" s="5"/>
      <c r="G15" s="5"/>
      <c r="H15" s="6" t="s">
        <v>154</v>
      </c>
      <c r="I15" s="5"/>
      <c r="J15" s="5"/>
      <c r="K15" s="65"/>
    </row>
    <row r="16" spans="1:11" ht="14.1" customHeight="1" x14ac:dyDescent="0.25">
      <c r="A16" s="19"/>
      <c r="B16" s="6"/>
      <c r="C16" s="7"/>
      <c r="D16" s="6" t="s">
        <v>153</v>
      </c>
      <c r="E16" s="5"/>
      <c r="F16" s="5"/>
      <c r="G16" s="5"/>
      <c r="H16" s="6" t="s">
        <v>153</v>
      </c>
      <c r="I16" s="5"/>
      <c r="J16" s="5"/>
      <c r="K16" s="65"/>
    </row>
    <row r="17" spans="1:13" ht="14.1" customHeight="1" x14ac:dyDescent="0.25">
      <c r="A17" s="19"/>
      <c r="B17" s="6"/>
      <c r="C17" s="7"/>
      <c r="D17" s="6" t="s">
        <v>155</v>
      </c>
      <c r="E17" s="5"/>
      <c r="F17" s="5"/>
      <c r="G17" s="5"/>
      <c r="H17" s="6" t="s">
        <v>155</v>
      </c>
      <c r="I17" s="5"/>
      <c r="J17" s="5"/>
      <c r="K17" s="65"/>
    </row>
    <row r="18" spans="1:13" ht="14.1" customHeight="1" x14ac:dyDescent="0.25">
      <c r="A18" s="19"/>
      <c r="B18" s="6" t="s">
        <v>9</v>
      </c>
      <c r="C18" s="23"/>
      <c r="D18" s="28">
        <v>18</v>
      </c>
      <c r="E18" s="19"/>
      <c r="F18" s="19"/>
      <c r="G18" s="19"/>
      <c r="H18" s="81">
        <v>18</v>
      </c>
      <c r="I18" s="8"/>
      <c r="J18" s="66"/>
      <c r="K18" s="65"/>
    </row>
    <row r="19" spans="1:13" ht="14.1" customHeight="1" x14ac:dyDescent="0.25">
      <c r="A19" s="19"/>
      <c r="B19" s="6" t="s">
        <v>10</v>
      </c>
      <c r="C19" s="23"/>
      <c r="D19" s="141">
        <v>0.45833333333333331</v>
      </c>
      <c r="E19" s="23"/>
      <c r="F19" s="23"/>
      <c r="G19" s="23"/>
      <c r="H19" s="18">
        <v>0.52777777777777779</v>
      </c>
      <c r="I19" s="8"/>
      <c r="J19" s="66"/>
      <c r="K19" s="65"/>
    </row>
    <row r="20" spans="1:13" ht="14.1" customHeight="1" x14ac:dyDescent="0.25">
      <c r="A20" s="68"/>
      <c r="B20" s="49" t="s">
        <v>11</v>
      </c>
      <c r="C20" s="68"/>
      <c r="D20" s="69"/>
      <c r="E20" s="70"/>
      <c r="F20" s="70"/>
      <c r="G20" s="142"/>
      <c r="H20" s="169" t="s">
        <v>163</v>
      </c>
      <c r="I20" s="169"/>
      <c r="J20" s="50"/>
      <c r="K20" s="27"/>
    </row>
    <row r="21" spans="1:13" ht="5.0999999999999996" customHeight="1" x14ac:dyDescent="0.25">
      <c r="A21" s="68"/>
      <c r="B21" s="71"/>
      <c r="C21" s="70"/>
      <c r="D21" s="70"/>
      <c r="E21" s="70"/>
      <c r="F21" s="70"/>
      <c r="G21" s="70"/>
      <c r="H21" s="51"/>
      <c r="I21" s="51"/>
      <c r="J21" s="50"/>
      <c r="K21" s="27"/>
    </row>
    <row r="22" spans="1:13" ht="14.1" customHeight="1" x14ac:dyDescent="0.2">
      <c r="A22" s="159" t="s">
        <v>19</v>
      </c>
      <c r="B22" s="159" t="s">
        <v>18</v>
      </c>
      <c r="C22" s="160" t="s">
        <v>12</v>
      </c>
      <c r="D22" s="159" t="s">
        <v>23</v>
      </c>
      <c r="E22" s="166" t="s">
        <v>32</v>
      </c>
      <c r="F22" s="167" t="s">
        <v>51</v>
      </c>
      <c r="G22" s="167" t="s">
        <v>96</v>
      </c>
      <c r="H22" s="160" t="s">
        <v>13</v>
      </c>
      <c r="I22" s="160" t="s">
        <v>14</v>
      </c>
      <c r="J22" s="160" t="s">
        <v>15</v>
      </c>
      <c r="K22" s="159" t="s">
        <v>52</v>
      </c>
      <c r="L22" s="159" t="s">
        <v>17</v>
      </c>
    </row>
    <row r="23" spans="1:13" ht="14.1" customHeight="1" x14ac:dyDescent="0.2">
      <c r="A23" s="159"/>
      <c r="B23" s="159"/>
      <c r="C23" s="160"/>
      <c r="D23" s="159"/>
      <c r="E23" s="166"/>
      <c r="F23" s="168"/>
      <c r="G23" s="168"/>
      <c r="H23" s="160"/>
      <c r="I23" s="160"/>
      <c r="J23" s="160"/>
      <c r="K23" s="159"/>
      <c r="L23" s="159"/>
    </row>
    <row r="24" spans="1:13" ht="15" customHeight="1" x14ac:dyDescent="0.25">
      <c r="A24" s="80"/>
      <c r="B24" s="38"/>
      <c r="C24" s="90" t="s">
        <v>53</v>
      </c>
      <c r="D24" s="75"/>
      <c r="E24" s="75"/>
      <c r="F24" s="76"/>
      <c r="G24" s="76"/>
      <c r="H24" s="29"/>
      <c r="I24" s="29"/>
      <c r="J24" s="30"/>
      <c r="K24" s="87"/>
      <c r="L24" s="17"/>
    </row>
    <row r="25" spans="1:13" ht="15" customHeight="1" x14ac:dyDescent="0.25">
      <c r="A25" s="37">
        <v>1</v>
      </c>
      <c r="B25" s="108">
        <v>63</v>
      </c>
      <c r="C25" s="115" t="s">
        <v>87</v>
      </c>
      <c r="D25" s="119">
        <v>2006</v>
      </c>
      <c r="E25" s="119" t="s">
        <v>30</v>
      </c>
      <c r="F25" s="119" t="s">
        <v>84</v>
      </c>
      <c r="G25" s="119" t="s">
        <v>85</v>
      </c>
      <c r="H25" s="44">
        <v>3.230324074074074E-4</v>
      </c>
      <c r="I25" s="44">
        <v>3.3437499999999998E-4</v>
      </c>
      <c r="J25" s="45">
        <f t="shared" ref="J25:J42" si="0">SUM(H25:I25)</f>
        <v>6.5740740740740733E-4</v>
      </c>
      <c r="K25" s="96">
        <v>100</v>
      </c>
      <c r="L25" s="25" t="s">
        <v>30</v>
      </c>
    </row>
    <row r="26" spans="1:13" ht="15" customHeight="1" x14ac:dyDescent="0.25">
      <c r="A26" s="37">
        <v>2</v>
      </c>
      <c r="B26" s="108">
        <v>65</v>
      </c>
      <c r="C26" s="127" t="s">
        <v>136</v>
      </c>
      <c r="D26" s="25">
        <v>2006</v>
      </c>
      <c r="E26" s="117" t="s">
        <v>30</v>
      </c>
      <c r="F26" s="118" t="s">
        <v>159</v>
      </c>
      <c r="G26" s="119" t="s">
        <v>126</v>
      </c>
      <c r="H26" s="44">
        <v>3.2870370370370367E-4</v>
      </c>
      <c r="I26" s="44">
        <v>3.3622685185185188E-4</v>
      </c>
      <c r="J26" s="45">
        <f t="shared" si="0"/>
        <v>6.6493055555555554E-4</v>
      </c>
      <c r="K26" s="96">
        <v>80</v>
      </c>
      <c r="L26" s="25" t="s">
        <v>30</v>
      </c>
    </row>
    <row r="27" spans="1:13" ht="15" customHeight="1" x14ac:dyDescent="0.25">
      <c r="A27" s="37">
        <v>3</v>
      </c>
      <c r="B27" s="108">
        <v>55</v>
      </c>
      <c r="C27" s="115" t="s">
        <v>83</v>
      </c>
      <c r="D27" s="119">
        <v>2005</v>
      </c>
      <c r="E27" s="119" t="s">
        <v>30</v>
      </c>
      <c r="F27" s="119" t="s">
        <v>84</v>
      </c>
      <c r="G27" s="119" t="s">
        <v>85</v>
      </c>
      <c r="H27" s="44">
        <v>3.3368055555555554E-4</v>
      </c>
      <c r="I27" s="44">
        <v>3.440972222222222E-4</v>
      </c>
      <c r="J27" s="45">
        <f t="shared" si="0"/>
        <v>6.777777777777778E-4</v>
      </c>
      <c r="K27" s="96">
        <v>60</v>
      </c>
      <c r="L27" s="25" t="s">
        <v>30</v>
      </c>
    </row>
    <row r="28" spans="1:13" ht="15" customHeight="1" x14ac:dyDescent="0.25">
      <c r="A28" s="37">
        <v>4</v>
      </c>
      <c r="B28" s="108">
        <v>64</v>
      </c>
      <c r="C28" s="112" t="s">
        <v>66</v>
      </c>
      <c r="D28" s="117">
        <v>2005</v>
      </c>
      <c r="E28" s="117" t="s">
        <v>30</v>
      </c>
      <c r="F28" s="118" t="s">
        <v>62</v>
      </c>
      <c r="G28" s="117" t="s">
        <v>68</v>
      </c>
      <c r="H28" s="44">
        <v>3.3530092592592596E-4</v>
      </c>
      <c r="I28" s="44">
        <v>3.4375000000000003E-4</v>
      </c>
      <c r="J28" s="45">
        <f t="shared" si="0"/>
        <v>6.7905092592592605E-4</v>
      </c>
      <c r="K28" s="87">
        <v>50</v>
      </c>
      <c r="L28" s="25" t="s">
        <v>30</v>
      </c>
    </row>
    <row r="29" spans="1:13" ht="15" customHeight="1" x14ac:dyDescent="0.25">
      <c r="A29" s="37">
        <v>5</v>
      </c>
      <c r="B29" s="108">
        <v>70</v>
      </c>
      <c r="C29" s="116" t="s">
        <v>61</v>
      </c>
      <c r="D29" s="117">
        <v>2006</v>
      </c>
      <c r="E29" s="117" t="s">
        <v>30</v>
      </c>
      <c r="F29" s="118" t="s">
        <v>62</v>
      </c>
      <c r="G29" s="117" t="s">
        <v>68</v>
      </c>
      <c r="H29" s="44">
        <v>3.3506944444444442E-4</v>
      </c>
      <c r="I29" s="44">
        <v>3.4432870370370368E-4</v>
      </c>
      <c r="J29" s="45">
        <f t="shared" si="0"/>
        <v>6.7939814814814816E-4</v>
      </c>
      <c r="K29" s="96">
        <v>45</v>
      </c>
      <c r="L29" s="25" t="s">
        <v>30</v>
      </c>
    </row>
    <row r="30" spans="1:13" ht="15" customHeight="1" x14ac:dyDescent="0.25">
      <c r="A30" s="37">
        <v>6</v>
      </c>
      <c r="B30" s="108">
        <v>77</v>
      </c>
      <c r="C30" s="122" t="s">
        <v>157</v>
      </c>
      <c r="D30" s="118">
        <v>2005</v>
      </c>
      <c r="E30" s="118" t="s">
        <v>30</v>
      </c>
      <c r="F30" s="117" t="s">
        <v>62</v>
      </c>
      <c r="G30" s="118" t="s">
        <v>142</v>
      </c>
      <c r="H30" s="44">
        <v>3.3622685185185188E-4</v>
      </c>
      <c r="I30" s="44">
        <v>3.4421296296296299E-4</v>
      </c>
      <c r="J30" s="45">
        <f t="shared" si="0"/>
        <v>6.8043981481481493E-4</v>
      </c>
      <c r="K30" s="96">
        <v>40</v>
      </c>
      <c r="L30" s="25" t="s">
        <v>30</v>
      </c>
      <c r="M30" s="72"/>
    </row>
    <row r="31" spans="1:13" ht="15" customHeight="1" x14ac:dyDescent="0.25">
      <c r="A31" s="37">
        <v>7</v>
      </c>
      <c r="B31" s="108">
        <v>54</v>
      </c>
      <c r="C31" s="125" t="s">
        <v>132</v>
      </c>
      <c r="D31" s="117">
        <v>2005</v>
      </c>
      <c r="E31" s="117" t="s">
        <v>30</v>
      </c>
      <c r="F31" s="118" t="s">
        <v>159</v>
      </c>
      <c r="G31" s="119" t="s">
        <v>126</v>
      </c>
      <c r="H31" s="44">
        <v>3.3460648148148152E-4</v>
      </c>
      <c r="I31" s="44">
        <v>3.4710648148148144E-4</v>
      </c>
      <c r="J31" s="45">
        <f t="shared" si="0"/>
        <v>6.8171296296296296E-4</v>
      </c>
      <c r="K31" s="96">
        <v>36</v>
      </c>
      <c r="L31" s="25" t="s">
        <v>30</v>
      </c>
      <c r="M31" s="72"/>
    </row>
    <row r="32" spans="1:13" ht="15" customHeight="1" x14ac:dyDescent="0.25">
      <c r="A32" s="37">
        <v>8</v>
      </c>
      <c r="B32" s="108">
        <v>71</v>
      </c>
      <c r="C32" s="116" t="s">
        <v>64</v>
      </c>
      <c r="D32" s="117">
        <v>2005</v>
      </c>
      <c r="E32" s="117" t="s">
        <v>65</v>
      </c>
      <c r="F32" s="118" t="s">
        <v>62</v>
      </c>
      <c r="G32" s="117" t="s">
        <v>68</v>
      </c>
      <c r="H32" s="44">
        <v>3.3784722222222224E-4</v>
      </c>
      <c r="I32" s="44">
        <v>3.452546296296296E-4</v>
      </c>
      <c r="J32" s="45">
        <f t="shared" si="0"/>
        <v>6.8310185185185184E-4</v>
      </c>
      <c r="K32" s="96">
        <v>32</v>
      </c>
      <c r="L32" s="25" t="s">
        <v>30</v>
      </c>
      <c r="M32" s="72"/>
    </row>
    <row r="33" spans="1:13" ht="15" customHeight="1" x14ac:dyDescent="0.25">
      <c r="A33" s="37">
        <v>9</v>
      </c>
      <c r="B33" s="108">
        <v>62</v>
      </c>
      <c r="C33" s="123" t="s">
        <v>86</v>
      </c>
      <c r="D33" s="119">
        <v>2005</v>
      </c>
      <c r="E33" s="119" t="s">
        <v>30</v>
      </c>
      <c r="F33" s="119" t="s">
        <v>84</v>
      </c>
      <c r="G33" s="119" t="s">
        <v>85</v>
      </c>
      <c r="H33" s="44">
        <v>3.3738425925925922E-4</v>
      </c>
      <c r="I33" s="44">
        <v>3.4606481481481484E-4</v>
      </c>
      <c r="J33" s="45">
        <f t="shared" si="0"/>
        <v>6.8344907407407406E-4</v>
      </c>
      <c r="K33" s="96">
        <v>29</v>
      </c>
      <c r="L33" s="25" t="s">
        <v>30</v>
      </c>
      <c r="M33" s="72"/>
    </row>
    <row r="34" spans="1:13" ht="15" customHeight="1" x14ac:dyDescent="0.25">
      <c r="A34" s="37">
        <v>10</v>
      </c>
      <c r="B34" s="108">
        <v>58</v>
      </c>
      <c r="C34" s="116" t="s">
        <v>63</v>
      </c>
      <c r="D34" s="117">
        <v>2006</v>
      </c>
      <c r="E34" s="117" t="s">
        <v>30</v>
      </c>
      <c r="F34" s="118" t="s">
        <v>62</v>
      </c>
      <c r="G34" s="117" t="s">
        <v>68</v>
      </c>
      <c r="H34" s="44">
        <v>3.3657407407407404E-4</v>
      </c>
      <c r="I34" s="44">
        <v>3.4826388888888884E-4</v>
      </c>
      <c r="J34" s="45">
        <f t="shared" si="0"/>
        <v>6.8483796296296283E-4</v>
      </c>
      <c r="K34" s="96">
        <v>26</v>
      </c>
      <c r="L34" s="25" t="s">
        <v>30</v>
      </c>
      <c r="M34" s="72"/>
    </row>
    <row r="35" spans="1:13" ht="15" customHeight="1" x14ac:dyDescent="0.25">
      <c r="A35" s="37">
        <v>11</v>
      </c>
      <c r="B35" s="108">
        <v>61</v>
      </c>
      <c r="C35" s="116" t="s">
        <v>67</v>
      </c>
      <c r="D35" s="117">
        <v>2005</v>
      </c>
      <c r="E35" s="117" t="s">
        <v>30</v>
      </c>
      <c r="F35" s="118" t="s">
        <v>62</v>
      </c>
      <c r="G35" s="117" t="s">
        <v>68</v>
      </c>
      <c r="H35" s="44">
        <v>3.371527777777778E-4</v>
      </c>
      <c r="I35" s="44">
        <v>3.4849537037037038E-4</v>
      </c>
      <c r="J35" s="45">
        <f t="shared" si="0"/>
        <v>6.8564814814814812E-4</v>
      </c>
      <c r="K35" s="96">
        <v>24</v>
      </c>
      <c r="L35" s="25" t="s">
        <v>30</v>
      </c>
    </row>
    <row r="36" spans="1:13" ht="15" customHeight="1" x14ac:dyDescent="0.25">
      <c r="A36" s="37">
        <v>12</v>
      </c>
      <c r="B36" s="108">
        <v>68</v>
      </c>
      <c r="C36" s="123" t="s">
        <v>94</v>
      </c>
      <c r="D36" s="119">
        <v>2006</v>
      </c>
      <c r="E36" s="119" t="s">
        <v>30</v>
      </c>
      <c r="F36" s="119" t="s">
        <v>84</v>
      </c>
      <c r="G36" s="119" t="s">
        <v>91</v>
      </c>
      <c r="H36" s="44">
        <v>3.3414351851851856E-4</v>
      </c>
      <c r="I36" s="44">
        <v>3.5185185185185184E-4</v>
      </c>
      <c r="J36" s="45">
        <f t="shared" si="0"/>
        <v>6.8599537037037045E-4</v>
      </c>
      <c r="K36" s="96">
        <v>22</v>
      </c>
      <c r="L36" s="25" t="s">
        <v>30</v>
      </c>
    </row>
    <row r="37" spans="1:13" ht="15" customHeight="1" x14ac:dyDescent="0.25">
      <c r="A37" s="37">
        <v>13</v>
      </c>
      <c r="B37" s="108">
        <v>57</v>
      </c>
      <c r="C37" s="123" t="s">
        <v>90</v>
      </c>
      <c r="D37" s="119">
        <v>2006</v>
      </c>
      <c r="E37" s="119" t="s">
        <v>30</v>
      </c>
      <c r="F37" s="119" t="s">
        <v>84</v>
      </c>
      <c r="G37" s="119" t="s">
        <v>91</v>
      </c>
      <c r="H37" s="44">
        <v>3.3877314814814816E-4</v>
      </c>
      <c r="I37" s="44">
        <v>3.5115740740740745E-4</v>
      </c>
      <c r="J37" s="45">
        <f t="shared" si="0"/>
        <v>6.8993055555555561E-4</v>
      </c>
      <c r="K37" s="96">
        <v>20</v>
      </c>
      <c r="L37" s="25" t="s">
        <v>30</v>
      </c>
    </row>
    <row r="38" spans="1:13" ht="15" customHeight="1" x14ac:dyDescent="0.25">
      <c r="A38" s="37">
        <v>14</v>
      </c>
      <c r="B38" s="108">
        <v>67</v>
      </c>
      <c r="C38" s="125" t="s">
        <v>135</v>
      </c>
      <c r="D38" s="117">
        <v>2005</v>
      </c>
      <c r="E38" s="119" t="s">
        <v>30</v>
      </c>
      <c r="F38" s="118" t="s">
        <v>159</v>
      </c>
      <c r="G38" s="119" t="s">
        <v>126</v>
      </c>
      <c r="H38" s="44">
        <v>3.3946759259259254E-4</v>
      </c>
      <c r="I38" s="44">
        <v>3.5833333333333333E-4</v>
      </c>
      <c r="J38" s="45">
        <f t="shared" si="0"/>
        <v>6.9780092592592593E-4</v>
      </c>
      <c r="K38" s="96">
        <v>18</v>
      </c>
      <c r="L38" s="25" t="s">
        <v>31</v>
      </c>
    </row>
    <row r="39" spans="1:13" ht="15" customHeight="1" x14ac:dyDescent="0.25">
      <c r="A39" s="37">
        <v>15</v>
      </c>
      <c r="B39" s="108">
        <v>75</v>
      </c>
      <c r="C39" s="120" t="s">
        <v>95</v>
      </c>
      <c r="D39" s="121">
        <v>2005</v>
      </c>
      <c r="E39" s="119" t="s">
        <v>30</v>
      </c>
      <c r="F39" s="119" t="s">
        <v>84</v>
      </c>
      <c r="G39" s="119" t="s">
        <v>91</v>
      </c>
      <c r="H39" s="44">
        <v>3.4166666666666671E-4</v>
      </c>
      <c r="I39" s="44">
        <v>3.6064814814814813E-4</v>
      </c>
      <c r="J39" s="45">
        <f t="shared" si="0"/>
        <v>7.023148148148149E-4</v>
      </c>
      <c r="K39" s="96">
        <v>16</v>
      </c>
      <c r="L39" s="25" t="s">
        <v>31</v>
      </c>
    </row>
    <row r="40" spans="1:13" ht="15" customHeight="1" x14ac:dyDescent="0.25">
      <c r="A40" s="37">
        <v>16</v>
      </c>
      <c r="B40" s="108">
        <v>74</v>
      </c>
      <c r="C40" s="123" t="s">
        <v>89</v>
      </c>
      <c r="D40" s="119">
        <v>2005</v>
      </c>
      <c r="E40" s="119" t="s">
        <v>30</v>
      </c>
      <c r="F40" s="119" t="s">
        <v>84</v>
      </c>
      <c r="G40" s="119" t="s">
        <v>85</v>
      </c>
      <c r="H40" s="44">
        <v>3.4583333333333335E-4</v>
      </c>
      <c r="I40" s="44">
        <v>3.5995370370370369E-4</v>
      </c>
      <c r="J40" s="45">
        <f t="shared" si="0"/>
        <v>7.057870370370371E-4</v>
      </c>
      <c r="K40" s="96">
        <v>15</v>
      </c>
      <c r="L40" s="25" t="s">
        <v>31</v>
      </c>
    </row>
    <row r="41" spans="1:13" ht="15" customHeight="1" x14ac:dyDescent="0.25">
      <c r="A41" s="37">
        <v>17</v>
      </c>
      <c r="B41" s="108">
        <v>60</v>
      </c>
      <c r="C41" s="125" t="s">
        <v>134</v>
      </c>
      <c r="D41" s="117">
        <v>2005</v>
      </c>
      <c r="E41" s="119" t="s">
        <v>30</v>
      </c>
      <c r="F41" s="118" t="s">
        <v>159</v>
      </c>
      <c r="G41" s="119" t="s">
        <v>126</v>
      </c>
      <c r="H41" s="44">
        <v>3.5300925925925924E-4</v>
      </c>
      <c r="I41" s="44">
        <v>3.6597222222222223E-4</v>
      </c>
      <c r="J41" s="45">
        <f t="shared" si="0"/>
        <v>7.1898148148148147E-4</v>
      </c>
      <c r="K41" s="96">
        <v>14</v>
      </c>
      <c r="L41" s="25" t="s">
        <v>31</v>
      </c>
    </row>
    <row r="42" spans="1:13" ht="15" customHeight="1" x14ac:dyDescent="0.25">
      <c r="A42" s="37">
        <v>18</v>
      </c>
      <c r="B42" s="108">
        <v>66</v>
      </c>
      <c r="C42" s="123" t="s">
        <v>93</v>
      </c>
      <c r="D42" s="119">
        <v>2005</v>
      </c>
      <c r="E42" s="119" t="s">
        <v>30</v>
      </c>
      <c r="F42" s="119" t="s">
        <v>84</v>
      </c>
      <c r="G42" s="119" t="s">
        <v>91</v>
      </c>
      <c r="H42" s="44">
        <v>3.6539351851851853E-4</v>
      </c>
      <c r="I42" s="44">
        <v>3.6516203703703705E-4</v>
      </c>
      <c r="J42" s="45">
        <f t="shared" si="0"/>
        <v>7.3055555555555558E-4</v>
      </c>
      <c r="K42" s="144">
        <v>13</v>
      </c>
      <c r="L42" s="25" t="s">
        <v>31</v>
      </c>
    </row>
    <row r="43" spans="1:13" ht="15" customHeight="1" x14ac:dyDescent="0.25">
      <c r="A43" s="150"/>
      <c r="B43" s="162" t="s">
        <v>167</v>
      </c>
      <c r="C43" s="163"/>
      <c r="D43" s="163"/>
      <c r="E43" s="163"/>
      <c r="F43" s="163"/>
      <c r="G43" s="163"/>
      <c r="H43" s="163"/>
      <c r="I43" s="163"/>
      <c r="J43" s="163"/>
      <c r="K43" s="164"/>
      <c r="L43" s="17"/>
    </row>
    <row r="44" spans="1:13" ht="15" customHeight="1" x14ac:dyDescent="0.25">
      <c r="A44" s="22"/>
      <c r="B44" s="21"/>
      <c r="C44" s="161" t="s">
        <v>25</v>
      </c>
      <c r="D44" s="161"/>
      <c r="E44" s="161"/>
      <c r="F44" s="161"/>
      <c r="G44" s="85"/>
      <c r="H44" s="31"/>
      <c r="I44" s="31"/>
      <c r="J44" s="36"/>
      <c r="K44" s="53"/>
    </row>
    <row r="45" spans="1:13" ht="15" customHeight="1" x14ac:dyDescent="0.25">
      <c r="A45" s="22"/>
      <c r="B45" s="21"/>
      <c r="C45" s="20" t="s">
        <v>28</v>
      </c>
      <c r="D45" s="64"/>
      <c r="E45" s="64"/>
      <c r="F45" s="73"/>
      <c r="G45" s="85"/>
      <c r="H45" s="31"/>
      <c r="I45" s="31"/>
      <c r="J45" s="36"/>
      <c r="K45" s="53"/>
    </row>
    <row r="46" spans="1:13" ht="15" customHeight="1" x14ac:dyDescent="0.25">
      <c r="A46" s="22"/>
      <c r="B46" s="55">
        <v>69</v>
      </c>
      <c r="C46" s="101" t="s">
        <v>88</v>
      </c>
      <c r="D46" s="102">
        <v>2005</v>
      </c>
      <c r="E46" s="102" t="s">
        <v>30</v>
      </c>
      <c r="F46" s="102" t="s">
        <v>84</v>
      </c>
      <c r="G46" s="102" t="s">
        <v>85</v>
      </c>
      <c r="H46" s="31"/>
      <c r="I46" s="31"/>
      <c r="J46" s="36"/>
      <c r="K46" s="53"/>
    </row>
    <row r="47" spans="1:13" ht="15" customHeight="1" x14ac:dyDescent="0.25">
      <c r="A47" s="22"/>
      <c r="B47" s="39"/>
      <c r="C47" s="20" t="s">
        <v>20</v>
      </c>
      <c r="D47" s="21"/>
      <c r="E47" s="31"/>
      <c r="F47" s="31"/>
      <c r="G47" s="31"/>
      <c r="H47" s="31"/>
      <c r="I47" s="31"/>
      <c r="J47" s="36"/>
      <c r="K47" s="53"/>
    </row>
    <row r="48" spans="1:13" ht="15" customHeight="1" x14ac:dyDescent="0.25">
      <c r="A48" s="56"/>
      <c r="C48" s="20" t="s">
        <v>27</v>
      </c>
      <c r="D48" s="56"/>
      <c r="E48" s="56"/>
      <c r="F48" s="56"/>
      <c r="G48" s="56"/>
      <c r="H48" s="31"/>
      <c r="I48" s="31"/>
      <c r="J48" s="36"/>
      <c r="K48" s="21"/>
      <c r="L48" s="3"/>
    </row>
    <row r="49" spans="1:12" ht="15" customHeight="1" x14ac:dyDescent="0.25">
      <c r="A49" s="56"/>
      <c r="B49" s="55">
        <v>59</v>
      </c>
      <c r="C49" s="101" t="s">
        <v>92</v>
      </c>
      <c r="D49" s="102">
        <v>2006</v>
      </c>
      <c r="E49" s="102" t="s">
        <v>30</v>
      </c>
      <c r="F49" s="102" t="s">
        <v>84</v>
      </c>
      <c r="G49" s="102" t="s">
        <v>91</v>
      </c>
      <c r="H49" s="31"/>
      <c r="I49" s="31"/>
      <c r="J49" s="36"/>
      <c r="K49" s="21"/>
      <c r="L49" s="3"/>
    </row>
    <row r="50" spans="1:12" ht="15" customHeight="1" x14ac:dyDescent="0.25">
      <c r="B50" s="55">
        <v>72</v>
      </c>
      <c r="C50" s="100" t="s">
        <v>133</v>
      </c>
      <c r="D50" s="55">
        <v>2005</v>
      </c>
      <c r="E50" s="55" t="s">
        <v>31</v>
      </c>
      <c r="F50" s="103" t="s">
        <v>159</v>
      </c>
      <c r="G50" s="102" t="s">
        <v>126</v>
      </c>
      <c r="H50" s="31"/>
      <c r="I50" s="31"/>
      <c r="J50" s="36"/>
      <c r="K50" s="21"/>
      <c r="L50" s="3"/>
    </row>
    <row r="51" spans="1:12" ht="15" customHeight="1" x14ac:dyDescent="0.25">
      <c r="A51" s="68"/>
      <c r="C51" s="20" t="s">
        <v>24</v>
      </c>
      <c r="D51" s="68"/>
      <c r="E51" s="68"/>
      <c r="F51" s="68"/>
      <c r="G51" s="68"/>
      <c r="H51" s="31"/>
      <c r="I51" s="31"/>
      <c r="J51" s="36"/>
      <c r="K51" s="21"/>
      <c r="L51" s="3"/>
    </row>
    <row r="52" spans="1:12" ht="6.95" customHeight="1" x14ac:dyDescent="0.25">
      <c r="A52" s="68"/>
      <c r="B52" s="20"/>
      <c r="C52" s="68"/>
      <c r="D52" s="68"/>
      <c r="E52" s="68"/>
      <c r="F52" s="68"/>
      <c r="G52" s="68"/>
      <c r="H52" s="31"/>
      <c r="I52" s="31"/>
      <c r="J52" s="36"/>
      <c r="K52" s="21"/>
      <c r="L52" s="3"/>
    </row>
    <row r="53" spans="1:12" ht="6.95" customHeight="1" x14ac:dyDescent="0.25">
      <c r="A53" s="68"/>
      <c r="B53" s="20"/>
      <c r="C53" s="68"/>
      <c r="D53" s="68"/>
      <c r="E53" s="68"/>
      <c r="F53" s="68"/>
      <c r="G53" s="68"/>
      <c r="H53" s="31"/>
      <c r="I53" s="31"/>
      <c r="J53" s="36"/>
      <c r="K53" s="21"/>
      <c r="L53" s="3"/>
    </row>
    <row r="54" spans="1:12" ht="15" customHeight="1" x14ac:dyDescent="0.25">
      <c r="A54" s="21"/>
      <c r="B54" s="157" t="s">
        <v>33</v>
      </c>
      <c r="C54" s="157"/>
      <c r="D54" s="40"/>
      <c r="E54" s="40"/>
      <c r="F54" s="157" t="s">
        <v>35</v>
      </c>
      <c r="G54" s="157"/>
      <c r="H54" s="31"/>
      <c r="I54" s="31"/>
      <c r="J54" s="36"/>
      <c r="K54" s="21"/>
      <c r="L54" s="3"/>
    </row>
    <row r="55" spans="1:12" ht="15" customHeight="1" x14ac:dyDescent="0.25">
      <c r="A55" s="54"/>
      <c r="B55" s="54"/>
      <c r="C55" s="54"/>
      <c r="D55" s="54"/>
      <c r="E55" s="54"/>
      <c r="F55" s="54"/>
      <c r="G55" s="54"/>
      <c r="H55" s="31"/>
      <c r="I55" s="31"/>
      <c r="J55" s="36"/>
      <c r="K55" s="21"/>
      <c r="L55" s="3"/>
    </row>
    <row r="56" spans="1:12" ht="15" customHeight="1" x14ac:dyDescent="0.25">
      <c r="A56" s="54"/>
      <c r="B56" s="157" t="s">
        <v>34</v>
      </c>
      <c r="C56" s="157"/>
      <c r="D56" s="54"/>
      <c r="E56" s="54"/>
      <c r="F56" s="158" t="s">
        <v>36</v>
      </c>
      <c r="G56" s="158"/>
      <c r="H56" s="31"/>
      <c r="I56" s="31"/>
      <c r="J56" s="36"/>
      <c r="K56" s="21"/>
      <c r="L56" s="3"/>
    </row>
    <row r="57" spans="1:12" ht="15.75" customHeight="1" x14ac:dyDescent="0.25">
      <c r="A57" s="22"/>
      <c r="B57" s="21"/>
      <c r="C57" s="82"/>
      <c r="D57" s="83"/>
      <c r="E57" s="83"/>
      <c r="F57" s="84"/>
      <c r="G57" s="84"/>
      <c r="H57" s="31"/>
      <c r="I57" s="31"/>
      <c r="J57" s="36"/>
      <c r="K57" s="21"/>
      <c r="L57" s="3"/>
    </row>
  </sheetData>
  <sortState xmlns:xlrd2="http://schemas.microsoft.com/office/spreadsheetml/2017/richdata2" ref="B44:J45">
    <sortCondition ref="J44:J45"/>
  </sortState>
  <mergeCells count="25">
    <mergeCell ref="B2:K2"/>
    <mergeCell ref="B22:B23"/>
    <mergeCell ref="C22:C23"/>
    <mergeCell ref="D22:D23"/>
    <mergeCell ref="E22:E23"/>
    <mergeCell ref="K22:K23"/>
    <mergeCell ref="G22:G23"/>
    <mergeCell ref="H22:H23"/>
    <mergeCell ref="H20:I20"/>
    <mergeCell ref="F22:F23"/>
    <mergeCell ref="B7:K7"/>
    <mergeCell ref="B4:C4"/>
    <mergeCell ref="B3:K3"/>
    <mergeCell ref="B5:K5"/>
    <mergeCell ref="I4:J4"/>
    <mergeCell ref="B56:C56"/>
    <mergeCell ref="F54:G54"/>
    <mergeCell ref="F56:G56"/>
    <mergeCell ref="L22:L23"/>
    <mergeCell ref="A22:A23"/>
    <mergeCell ref="I22:I23"/>
    <mergeCell ref="J22:J23"/>
    <mergeCell ref="C44:F44"/>
    <mergeCell ref="B54:C54"/>
    <mergeCell ref="B43:K43"/>
  </mergeCells>
  <pageMargins left="0.39370078740157483" right="0.39370078740157483" top="0.59055118110236227" bottom="0.59055118110236227" header="0.31496062992125984" footer="0.31496062992125984"/>
  <pageSetup paperSize="9" scale="86" fitToHeight="0" orientation="portrait" r:id="rId1"/>
  <headerFooter>
    <oddFooter>&amp;CСтраница  &amp;P из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80E41-66CB-43A3-A58E-4DFE19BABCFA}">
  <sheetPr>
    <pageSetUpPr fitToPage="1"/>
  </sheetPr>
  <dimension ref="A1:L64"/>
  <sheetViews>
    <sheetView zoomScaleNormal="100" workbookViewId="0">
      <selection activeCell="H9" sqref="H9"/>
    </sheetView>
  </sheetViews>
  <sheetFormatPr defaultRowHeight="12.75" x14ac:dyDescent="0.2"/>
  <cols>
    <col min="1" max="1" width="4.85546875" customWidth="1"/>
    <col min="2" max="2" width="5.7109375" customWidth="1"/>
    <col min="3" max="3" width="20.7109375" customWidth="1"/>
    <col min="4" max="4" width="6.42578125" customWidth="1"/>
    <col min="5" max="5" width="5.5703125" customWidth="1"/>
    <col min="6" max="6" width="17.7109375" customWidth="1"/>
    <col min="7" max="7" width="9.28515625" customWidth="1"/>
    <col min="8" max="8" width="8.5703125" customWidth="1"/>
    <col min="9" max="9" width="7.85546875" customWidth="1"/>
    <col min="10" max="10" width="11.5703125" customWidth="1"/>
    <col min="11" max="11" width="7.85546875" customWidth="1"/>
    <col min="12" max="12" width="6.7109375" customWidth="1"/>
  </cols>
  <sheetData>
    <row r="1" spans="1:11" ht="87.95" customHeight="1" x14ac:dyDescent="0.2"/>
    <row r="2" spans="1:11" ht="20.100000000000001" customHeight="1" x14ac:dyDescent="0.3">
      <c r="B2" s="165" t="s">
        <v>45</v>
      </c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0.100000000000001" customHeight="1" x14ac:dyDescent="0.3">
      <c r="B3" s="171" t="s">
        <v>46</v>
      </c>
      <c r="C3" s="171"/>
      <c r="D3" s="171"/>
      <c r="E3" s="171"/>
      <c r="F3" s="171"/>
      <c r="G3" s="171"/>
      <c r="H3" s="171"/>
      <c r="I3" s="171"/>
      <c r="J3" s="171"/>
      <c r="K3" s="171"/>
    </row>
    <row r="4" spans="1:11" ht="20.100000000000001" customHeight="1" x14ac:dyDescent="0.3">
      <c r="B4" s="170" t="s">
        <v>47</v>
      </c>
      <c r="C4" s="171"/>
      <c r="D4" s="146"/>
      <c r="E4" s="146"/>
      <c r="F4" s="146"/>
      <c r="G4" s="146"/>
      <c r="H4" s="146"/>
      <c r="I4" s="170" t="s">
        <v>48</v>
      </c>
      <c r="J4" s="171"/>
      <c r="K4" s="146"/>
    </row>
    <row r="5" spans="1:11" ht="20.100000000000001" customHeight="1" x14ac:dyDescent="0.3">
      <c r="B5" s="165" t="s">
        <v>49</v>
      </c>
      <c r="C5" s="165"/>
      <c r="D5" s="165"/>
      <c r="E5" s="165"/>
      <c r="F5" s="165"/>
      <c r="G5" s="165"/>
      <c r="H5" s="165"/>
      <c r="I5" s="165"/>
      <c r="J5" s="165"/>
      <c r="K5" s="165"/>
    </row>
    <row r="6" spans="1:11" ht="20.100000000000001" customHeight="1" x14ac:dyDescent="0.3">
      <c r="B6" s="145"/>
      <c r="C6" s="145"/>
      <c r="D6" s="145"/>
      <c r="E6" s="145"/>
      <c r="F6" s="145" t="s">
        <v>54</v>
      </c>
      <c r="G6" s="145"/>
      <c r="H6" s="145"/>
      <c r="I6" s="145"/>
      <c r="J6" s="145"/>
      <c r="K6" s="145"/>
    </row>
    <row r="7" spans="1:11" ht="20.100000000000001" customHeight="1" x14ac:dyDescent="0.3">
      <c r="B7" s="165" t="s">
        <v>0</v>
      </c>
      <c r="C7" s="165"/>
      <c r="D7" s="165"/>
      <c r="E7" s="165"/>
      <c r="F7" s="165"/>
      <c r="G7" s="165"/>
      <c r="H7" s="165"/>
      <c r="I7" s="165"/>
      <c r="J7" s="165"/>
      <c r="K7" s="165"/>
    </row>
    <row r="8" spans="1:11" ht="15" customHeight="1" x14ac:dyDescent="0.3">
      <c r="B8" s="15" t="s">
        <v>1</v>
      </c>
      <c r="C8" s="10"/>
      <c r="D8" s="10"/>
      <c r="E8" s="10"/>
      <c r="F8" s="10"/>
      <c r="G8" s="10"/>
      <c r="H8" s="9" t="s">
        <v>2</v>
      </c>
      <c r="I8" s="10"/>
      <c r="J8" s="10"/>
      <c r="K8" s="2"/>
    </row>
    <row r="9" spans="1:11" ht="15" customHeight="1" x14ac:dyDescent="0.25">
      <c r="A9" s="19"/>
      <c r="B9" s="6" t="s">
        <v>16</v>
      </c>
      <c r="C9" s="6"/>
      <c r="D9" s="6" t="s">
        <v>35</v>
      </c>
      <c r="E9" s="6"/>
      <c r="F9" s="6"/>
      <c r="G9" s="6"/>
      <c r="H9" s="32" t="s">
        <v>169</v>
      </c>
      <c r="I9" s="32"/>
      <c r="J9" s="32"/>
      <c r="K9" s="2"/>
    </row>
    <row r="10" spans="1:11" ht="15" customHeight="1" x14ac:dyDescent="0.25">
      <c r="A10" s="19"/>
      <c r="B10" s="6" t="s">
        <v>151</v>
      </c>
      <c r="C10" s="6"/>
      <c r="D10" s="52" t="s">
        <v>152</v>
      </c>
      <c r="E10" s="52"/>
      <c r="F10" s="52"/>
      <c r="G10" s="52"/>
      <c r="H10" s="32"/>
      <c r="I10" s="32"/>
      <c r="J10" s="32"/>
      <c r="K10" s="2"/>
    </row>
    <row r="11" spans="1:11" ht="15" customHeight="1" x14ac:dyDescent="0.25">
      <c r="A11" s="19"/>
      <c r="B11" s="6" t="s">
        <v>3</v>
      </c>
      <c r="C11" s="6"/>
      <c r="D11" s="6" t="s">
        <v>149</v>
      </c>
      <c r="E11" s="6"/>
      <c r="F11" s="6"/>
      <c r="G11" s="6"/>
      <c r="H11" s="32"/>
      <c r="I11" s="32"/>
      <c r="J11" s="32"/>
      <c r="K11" s="2"/>
    </row>
    <row r="12" spans="1:11" ht="15" customHeight="1" x14ac:dyDescent="0.25">
      <c r="A12" s="19"/>
      <c r="B12" s="6" t="s">
        <v>4</v>
      </c>
      <c r="C12" s="6"/>
      <c r="D12" s="6" t="s">
        <v>150</v>
      </c>
      <c r="E12" s="6"/>
      <c r="F12" s="6"/>
      <c r="G12" s="6"/>
      <c r="H12" s="32"/>
      <c r="I12" s="32"/>
      <c r="J12" s="32"/>
      <c r="K12" s="2"/>
    </row>
    <row r="13" spans="1:11" ht="15" customHeight="1" x14ac:dyDescent="0.3">
      <c r="B13" s="6"/>
      <c r="C13" s="1"/>
      <c r="D13" s="11" t="s">
        <v>5</v>
      </c>
      <c r="E13" s="12"/>
      <c r="F13" s="12"/>
      <c r="G13" s="12"/>
      <c r="H13" s="11" t="s">
        <v>6</v>
      </c>
      <c r="I13" s="13"/>
      <c r="J13" s="14"/>
      <c r="K13" s="4"/>
    </row>
    <row r="14" spans="1:11" ht="15" customHeight="1" x14ac:dyDescent="0.25">
      <c r="A14" s="19"/>
      <c r="B14" s="6" t="s">
        <v>7</v>
      </c>
      <c r="C14" s="5"/>
      <c r="D14" s="6" t="s">
        <v>148</v>
      </c>
      <c r="E14" s="5"/>
      <c r="F14" s="5"/>
      <c r="H14" s="6" t="s">
        <v>161</v>
      </c>
      <c r="I14" s="5"/>
      <c r="J14" s="16"/>
      <c r="K14" s="65"/>
    </row>
    <row r="15" spans="1:11" ht="15" customHeight="1" x14ac:dyDescent="0.25">
      <c r="A15" s="19"/>
      <c r="B15" s="6" t="s">
        <v>8</v>
      </c>
      <c r="C15" s="7"/>
      <c r="D15" s="6" t="s">
        <v>154</v>
      </c>
      <c r="E15" s="5"/>
      <c r="F15" s="5"/>
      <c r="G15" s="5"/>
      <c r="H15" s="6" t="s">
        <v>154</v>
      </c>
      <c r="I15" s="5"/>
      <c r="J15" s="5"/>
      <c r="K15" s="65"/>
    </row>
    <row r="16" spans="1:11" ht="15" customHeight="1" x14ac:dyDescent="0.25">
      <c r="A16" s="19"/>
      <c r="B16" s="6"/>
      <c r="C16" s="7"/>
      <c r="D16" s="6" t="s">
        <v>153</v>
      </c>
      <c r="E16" s="5"/>
      <c r="F16" s="5"/>
      <c r="G16" s="5"/>
      <c r="H16" s="6" t="s">
        <v>153</v>
      </c>
      <c r="I16" s="5"/>
      <c r="J16" s="5"/>
      <c r="K16" s="65"/>
    </row>
    <row r="17" spans="1:12" ht="15" customHeight="1" x14ac:dyDescent="0.25">
      <c r="A17" s="19"/>
      <c r="B17" s="6"/>
      <c r="C17" s="7"/>
      <c r="D17" s="6" t="s">
        <v>155</v>
      </c>
      <c r="E17" s="5"/>
      <c r="F17" s="5"/>
      <c r="G17" s="5"/>
      <c r="H17" s="6" t="s">
        <v>155</v>
      </c>
      <c r="I17" s="5"/>
      <c r="J17" s="5"/>
      <c r="K17" s="65"/>
    </row>
    <row r="18" spans="1:12" ht="15" customHeight="1" x14ac:dyDescent="0.25">
      <c r="A18" s="19"/>
      <c r="B18" s="6" t="s">
        <v>9</v>
      </c>
      <c r="C18" s="23"/>
      <c r="D18" s="28">
        <v>18</v>
      </c>
      <c r="E18" s="19"/>
      <c r="F18" s="19"/>
      <c r="G18" s="19"/>
      <c r="H18" s="147">
        <v>18</v>
      </c>
      <c r="I18" s="8"/>
      <c r="J18" s="66"/>
      <c r="K18" s="65"/>
    </row>
    <row r="19" spans="1:12" ht="15" customHeight="1" x14ac:dyDescent="0.25">
      <c r="A19" s="19"/>
      <c r="B19" s="6" t="s">
        <v>10</v>
      </c>
      <c r="C19" s="23"/>
      <c r="D19" s="141">
        <v>0.45833333333333331</v>
      </c>
      <c r="E19" s="23"/>
      <c r="F19" s="23"/>
      <c r="G19" s="23"/>
      <c r="H19" s="18">
        <v>0.52777777777777779</v>
      </c>
      <c r="I19" s="8"/>
      <c r="J19" s="66"/>
      <c r="K19" s="65"/>
    </row>
    <row r="20" spans="1:12" ht="15" customHeight="1" x14ac:dyDescent="0.25">
      <c r="A20" s="68"/>
      <c r="B20" s="151" t="s">
        <v>11</v>
      </c>
      <c r="C20" s="68"/>
      <c r="D20" s="69"/>
      <c r="E20" s="70"/>
      <c r="F20" s="70"/>
      <c r="G20" s="142"/>
      <c r="H20" s="169" t="s">
        <v>163</v>
      </c>
      <c r="I20" s="169"/>
      <c r="J20" s="50"/>
      <c r="K20" s="27"/>
    </row>
    <row r="21" spans="1:12" ht="5.0999999999999996" customHeight="1" x14ac:dyDescent="0.25">
      <c r="A21" s="68"/>
      <c r="B21" s="71"/>
      <c r="C21" s="70"/>
      <c r="D21" s="70"/>
      <c r="E21" s="70"/>
      <c r="F21" s="70"/>
      <c r="G21" s="70"/>
      <c r="H21" s="51"/>
      <c r="I21" s="51"/>
      <c r="J21" s="50"/>
      <c r="K21" s="27"/>
    </row>
    <row r="22" spans="1:12" ht="12.75" customHeight="1" x14ac:dyDescent="0.2">
      <c r="A22" s="159" t="s">
        <v>19</v>
      </c>
      <c r="B22" s="159" t="s">
        <v>18</v>
      </c>
      <c r="C22" s="160" t="s">
        <v>12</v>
      </c>
      <c r="D22" s="159" t="s">
        <v>23</v>
      </c>
      <c r="E22" s="166" t="s">
        <v>32</v>
      </c>
      <c r="F22" s="167" t="s">
        <v>51</v>
      </c>
      <c r="G22" s="167" t="s">
        <v>96</v>
      </c>
      <c r="H22" s="160" t="s">
        <v>13</v>
      </c>
      <c r="I22" s="160" t="s">
        <v>14</v>
      </c>
      <c r="J22" s="160" t="s">
        <v>15</v>
      </c>
      <c r="K22" s="159" t="s">
        <v>52</v>
      </c>
      <c r="L22" s="159" t="s">
        <v>17</v>
      </c>
    </row>
    <row r="23" spans="1:12" ht="27" customHeight="1" x14ac:dyDescent="0.2">
      <c r="A23" s="159"/>
      <c r="B23" s="159"/>
      <c r="C23" s="160"/>
      <c r="D23" s="159"/>
      <c r="E23" s="166"/>
      <c r="F23" s="168"/>
      <c r="G23" s="168"/>
      <c r="H23" s="160"/>
      <c r="I23" s="160"/>
      <c r="J23" s="160"/>
      <c r="K23" s="159"/>
      <c r="L23" s="159"/>
    </row>
    <row r="24" spans="1:12" ht="15.75" customHeight="1" x14ac:dyDescent="0.25">
      <c r="A24" s="80"/>
      <c r="B24" s="149"/>
      <c r="C24" s="78" t="s">
        <v>55</v>
      </c>
      <c r="D24" s="75"/>
      <c r="E24" s="75"/>
      <c r="F24" s="77"/>
      <c r="G24" s="24"/>
      <c r="H24" s="29"/>
      <c r="I24" s="29"/>
      <c r="J24" s="30"/>
      <c r="K24" s="150"/>
      <c r="L24" s="17"/>
    </row>
    <row r="25" spans="1:12" ht="15.75" customHeight="1" x14ac:dyDescent="0.25">
      <c r="A25" s="37">
        <v>1</v>
      </c>
      <c r="B25" s="128">
        <v>80</v>
      </c>
      <c r="C25" s="123" t="s">
        <v>97</v>
      </c>
      <c r="D25" s="119">
        <v>2005</v>
      </c>
      <c r="E25" s="119" t="s">
        <v>30</v>
      </c>
      <c r="F25" s="119" t="s">
        <v>84</v>
      </c>
      <c r="G25" s="119" t="s">
        <v>85</v>
      </c>
      <c r="H25" s="44">
        <v>3.201388888888889E-4</v>
      </c>
      <c r="I25" s="44">
        <v>3.2557870370370374E-4</v>
      </c>
      <c r="J25" s="45">
        <f t="shared" ref="J25:J49" si="0">SUM(H25:I25)</f>
        <v>6.457175925925927E-4</v>
      </c>
      <c r="K25" s="150">
        <v>100</v>
      </c>
      <c r="L25" s="107" t="s">
        <v>30</v>
      </c>
    </row>
    <row r="26" spans="1:12" ht="15.75" customHeight="1" x14ac:dyDescent="0.25">
      <c r="A26" s="37">
        <v>2</v>
      </c>
      <c r="B26" s="128">
        <v>81</v>
      </c>
      <c r="C26" s="116" t="s">
        <v>162</v>
      </c>
      <c r="D26" s="117">
        <v>2005</v>
      </c>
      <c r="E26" s="117" t="s">
        <v>30</v>
      </c>
      <c r="F26" s="25" t="s">
        <v>62</v>
      </c>
      <c r="G26" s="117" t="s">
        <v>68</v>
      </c>
      <c r="H26" s="44">
        <v>3.2291666666666661E-4</v>
      </c>
      <c r="I26" s="44">
        <v>3.3275462962962968E-4</v>
      </c>
      <c r="J26" s="45">
        <f t="shared" si="0"/>
        <v>6.5567129629629634E-4</v>
      </c>
      <c r="K26" s="150">
        <v>80</v>
      </c>
      <c r="L26" s="107" t="s">
        <v>30</v>
      </c>
    </row>
    <row r="27" spans="1:12" ht="15.75" customHeight="1" x14ac:dyDescent="0.25">
      <c r="A27" s="37">
        <v>3</v>
      </c>
      <c r="B27" s="128">
        <v>86</v>
      </c>
      <c r="C27" s="125" t="s">
        <v>131</v>
      </c>
      <c r="D27" s="117">
        <v>2005</v>
      </c>
      <c r="E27" s="117" t="s">
        <v>30</v>
      </c>
      <c r="F27" s="124" t="s">
        <v>159</v>
      </c>
      <c r="G27" s="25" t="s">
        <v>126</v>
      </c>
      <c r="H27" s="44">
        <v>3.224537037037037E-4</v>
      </c>
      <c r="I27" s="44">
        <v>3.3668981481481484E-4</v>
      </c>
      <c r="J27" s="45">
        <f t="shared" si="0"/>
        <v>6.5914351851851854E-4</v>
      </c>
      <c r="K27" s="150">
        <v>60</v>
      </c>
      <c r="L27" s="107" t="s">
        <v>30</v>
      </c>
    </row>
    <row r="28" spans="1:12" ht="15.75" customHeight="1" x14ac:dyDescent="0.25">
      <c r="A28" s="37">
        <v>4</v>
      </c>
      <c r="B28" s="128">
        <v>78</v>
      </c>
      <c r="C28" s="125" t="s">
        <v>127</v>
      </c>
      <c r="D28" s="117">
        <v>2005</v>
      </c>
      <c r="E28" s="117" t="s">
        <v>30</v>
      </c>
      <c r="F28" s="124" t="s">
        <v>159</v>
      </c>
      <c r="G28" s="25" t="s">
        <v>126</v>
      </c>
      <c r="H28" s="44">
        <v>3.2511574074074078E-4</v>
      </c>
      <c r="I28" s="44">
        <v>3.3425925925925924E-4</v>
      </c>
      <c r="J28" s="45">
        <f t="shared" si="0"/>
        <v>6.5937500000000002E-4</v>
      </c>
      <c r="K28" s="150">
        <v>50</v>
      </c>
      <c r="L28" s="107" t="s">
        <v>30</v>
      </c>
    </row>
    <row r="29" spans="1:12" ht="15.75" customHeight="1" x14ac:dyDescent="0.25">
      <c r="A29" s="37">
        <v>5</v>
      </c>
      <c r="B29" s="128">
        <v>88</v>
      </c>
      <c r="C29" s="123" t="s">
        <v>99</v>
      </c>
      <c r="D29" s="119">
        <v>2006</v>
      </c>
      <c r="E29" s="119" t="s">
        <v>30</v>
      </c>
      <c r="F29" s="119" t="s">
        <v>84</v>
      </c>
      <c r="G29" s="119" t="s">
        <v>85</v>
      </c>
      <c r="H29" s="44">
        <v>3.2361111111111116E-4</v>
      </c>
      <c r="I29" s="44">
        <v>3.3680555555555563E-4</v>
      </c>
      <c r="J29" s="45">
        <f t="shared" si="0"/>
        <v>6.6041666666666679E-4</v>
      </c>
      <c r="K29" s="150">
        <v>45</v>
      </c>
      <c r="L29" s="107" t="s">
        <v>30</v>
      </c>
    </row>
    <row r="30" spans="1:12" ht="15.75" customHeight="1" x14ac:dyDescent="0.25">
      <c r="A30" s="37">
        <v>6</v>
      </c>
      <c r="B30" s="128">
        <v>84</v>
      </c>
      <c r="C30" s="123" t="s">
        <v>98</v>
      </c>
      <c r="D30" s="119">
        <v>2005</v>
      </c>
      <c r="E30" s="119" t="s">
        <v>30</v>
      </c>
      <c r="F30" s="119" t="s">
        <v>84</v>
      </c>
      <c r="G30" s="119" t="s">
        <v>85</v>
      </c>
      <c r="H30" s="44">
        <v>3.2164351851851852E-4</v>
      </c>
      <c r="I30" s="44">
        <v>3.3900462962962964E-4</v>
      </c>
      <c r="J30" s="45">
        <f t="shared" si="0"/>
        <v>6.6064814814814816E-4</v>
      </c>
      <c r="K30" s="150">
        <v>40</v>
      </c>
      <c r="L30" s="107" t="s">
        <v>30</v>
      </c>
    </row>
    <row r="31" spans="1:12" ht="15.75" customHeight="1" x14ac:dyDescent="0.25">
      <c r="A31" s="37">
        <v>7</v>
      </c>
      <c r="B31" s="128">
        <v>97</v>
      </c>
      <c r="C31" s="123" t="s">
        <v>101</v>
      </c>
      <c r="D31" s="119">
        <v>2006</v>
      </c>
      <c r="E31" s="119" t="s">
        <v>30</v>
      </c>
      <c r="F31" s="119" t="s">
        <v>84</v>
      </c>
      <c r="G31" s="119" t="s">
        <v>85</v>
      </c>
      <c r="H31" s="44">
        <v>3.1678240740740739E-4</v>
      </c>
      <c r="I31" s="44">
        <v>3.4479166666666664E-4</v>
      </c>
      <c r="J31" s="45">
        <f t="shared" si="0"/>
        <v>6.6157407407407397E-4</v>
      </c>
      <c r="K31" s="150">
        <v>36</v>
      </c>
      <c r="L31" s="107" t="s">
        <v>30</v>
      </c>
    </row>
    <row r="32" spans="1:12" ht="15.75" customHeight="1" x14ac:dyDescent="0.25">
      <c r="A32" s="37">
        <v>8</v>
      </c>
      <c r="B32" s="128">
        <v>85</v>
      </c>
      <c r="C32" s="116" t="s">
        <v>69</v>
      </c>
      <c r="D32" s="117">
        <v>2005</v>
      </c>
      <c r="E32" s="117" t="s">
        <v>30</v>
      </c>
      <c r="F32" s="25" t="s">
        <v>62</v>
      </c>
      <c r="G32" s="117" t="s">
        <v>68</v>
      </c>
      <c r="H32" s="44">
        <v>3.2476851851851845E-4</v>
      </c>
      <c r="I32" s="44">
        <v>3.371527777777778E-4</v>
      </c>
      <c r="J32" s="45">
        <f t="shared" si="0"/>
        <v>6.619212962962963E-4</v>
      </c>
      <c r="K32" s="150">
        <v>32</v>
      </c>
      <c r="L32" s="107" t="s">
        <v>30</v>
      </c>
    </row>
    <row r="33" spans="1:12" ht="15.75" customHeight="1" x14ac:dyDescent="0.25">
      <c r="A33" s="37">
        <v>9</v>
      </c>
      <c r="B33" s="128">
        <v>83</v>
      </c>
      <c r="C33" s="123" t="s">
        <v>103</v>
      </c>
      <c r="D33" s="119">
        <v>2005</v>
      </c>
      <c r="E33" s="119" t="s">
        <v>30</v>
      </c>
      <c r="F33" s="119" t="s">
        <v>84</v>
      </c>
      <c r="G33" s="119" t="s">
        <v>91</v>
      </c>
      <c r="H33" s="44">
        <v>3.300925925925926E-4</v>
      </c>
      <c r="I33" s="44">
        <v>3.3912037037037032E-4</v>
      </c>
      <c r="J33" s="45">
        <f t="shared" si="0"/>
        <v>6.6921296296296293E-4</v>
      </c>
      <c r="K33" s="150">
        <v>29</v>
      </c>
      <c r="L33" s="107" t="s">
        <v>30</v>
      </c>
    </row>
    <row r="34" spans="1:12" ht="15.75" customHeight="1" x14ac:dyDescent="0.25">
      <c r="A34" s="37">
        <v>10</v>
      </c>
      <c r="B34" s="128">
        <v>201</v>
      </c>
      <c r="C34" s="125" t="s">
        <v>138</v>
      </c>
      <c r="D34" s="117">
        <v>2005</v>
      </c>
      <c r="E34" s="117" t="s">
        <v>30</v>
      </c>
      <c r="F34" s="119" t="s">
        <v>84</v>
      </c>
      <c r="G34" s="129" t="s">
        <v>142</v>
      </c>
      <c r="H34" s="44">
        <v>3.283564814814815E-4</v>
      </c>
      <c r="I34" s="44">
        <v>3.4201388888888888E-4</v>
      </c>
      <c r="J34" s="45">
        <f t="shared" si="0"/>
        <v>6.7037037037037043E-4</v>
      </c>
      <c r="K34" s="150">
        <v>26</v>
      </c>
      <c r="L34" s="107" t="s">
        <v>30</v>
      </c>
    </row>
    <row r="35" spans="1:12" ht="15.75" customHeight="1" x14ac:dyDescent="0.25">
      <c r="A35" s="37">
        <v>11</v>
      </c>
      <c r="B35" s="128">
        <v>89</v>
      </c>
      <c r="C35" s="116" t="s">
        <v>70</v>
      </c>
      <c r="D35" s="117">
        <v>2005</v>
      </c>
      <c r="E35" s="117" t="s">
        <v>30</v>
      </c>
      <c r="F35" s="25" t="s">
        <v>62</v>
      </c>
      <c r="G35" s="117" t="s">
        <v>68</v>
      </c>
      <c r="H35" s="44">
        <v>3.2743055555555558E-4</v>
      </c>
      <c r="I35" s="44">
        <v>3.4675925925925928E-4</v>
      </c>
      <c r="J35" s="45">
        <f t="shared" si="0"/>
        <v>6.7418981481481486E-4</v>
      </c>
      <c r="K35" s="150">
        <v>24</v>
      </c>
      <c r="L35" s="107" t="s">
        <v>30</v>
      </c>
    </row>
    <row r="36" spans="1:12" ht="15.75" customHeight="1" x14ac:dyDescent="0.25">
      <c r="A36" s="37">
        <v>12</v>
      </c>
      <c r="B36" s="128">
        <v>91</v>
      </c>
      <c r="C36" s="125" t="s">
        <v>130</v>
      </c>
      <c r="D36" s="117">
        <v>2005</v>
      </c>
      <c r="E36" s="119" t="s">
        <v>30</v>
      </c>
      <c r="F36" s="124" t="s">
        <v>159</v>
      </c>
      <c r="G36" s="25" t="s">
        <v>126</v>
      </c>
      <c r="H36" s="44">
        <v>3.359953703703704E-4</v>
      </c>
      <c r="I36" s="44">
        <v>3.3946759259259254E-4</v>
      </c>
      <c r="J36" s="45">
        <f t="shared" si="0"/>
        <v>6.75462962962963E-4</v>
      </c>
      <c r="K36" s="150">
        <v>22</v>
      </c>
      <c r="L36" s="107" t="s">
        <v>30</v>
      </c>
    </row>
    <row r="37" spans="1:12" ht="15.75" customHeight="1" x14ac:dyDescent="0.25">
      <c r="A37" s="37">
        <v>13</v>
      </c>
      <c r="B37" s="128">
        <v>92</v>
      </c>
      <c r="C37" s="125" t="s">
        <v>128</v>
      </c>
      <c r="D37" s="117">
        <v>2006</v>
      </c>
      <c r="E37" s="119" t="s">
        <v>30</v>
      </c>
      <c r="F37" s="124" t="s">
        <v>159</v>
      </c>
      <c r="G37" s="25" t="s">
        <v>126</v>
      </c>
      <c r="H37" s="44">
        <v>3.3032407407407403E-4</v>
      </c>
      <c r="I37" s="44">
        <v>3.4872685185185186E-4</v>
      </c>
      <c r="J37" s="45">
        <f t="shared" si="0"/>
        <v>6.7905092592592583E-4</v>
      </c>
      <c r="K37" s="150">
        <v>20</v>
      </c>
      <c r="L37" s="107" t="s">
        <v>31</v>
      </c>
    </row>
    <row r="38" spans="1:12" ht="15.75" customHeight="1" x14ac:dyDescent="0.25">
      <c r="A38" s="37">
        <v>14</v>
      </c>
      <c r="B38" s="128">
        <v>99</v>
      </c>
      <c r="C38" s="116" t="s">
        <v>72</v>
      </c>
      <c r="D38" s="117">
        <v>2006</v>
      </c>
      <c r="E38" s="117" t="s">
        <v>30</v>
      </c>
      <c r="F38" s="25" t="s">
        <v>62</v>
      </c>
      <c r="G38" s="117" t="s">
        <v>68</v>
      </c>
      <c r="H38" s="44">
        <v>3.3368055555555554E-4</v>
      </c>
      <c r="I38" s="44">
        <v>3.4675925925925928E-4</v>
      </c>
      <c r="J38" s="45">
        <f t="shared" si="0"/>
        <v>6.8043981481481482E-4</v>
      </c>
      <c r="K38" s="150">
        <v>18</v>
      </c>
      <c r="L38" s="107" t="s">
        <v>31</v>
      </c>
    </row>
    <row r="39" spans="1:12" ht="15.75" customHeight="1" x14ac:dyDescent="0.25">
      <c r="A39" s="37">
        <v>15</v>
      </c>
      <c r="B39" s="128">
        <v>90</v>
      </c>
      <c r="C39" s="123" t="s">
        <v>104</v>
      </c>
      <c r="D39" s="119">
        <v>2006</v>
      </c>
      <c r="E39" s="119" t="s">
        <v>30</v>
      </c>
      <c r="F39" s="119" t="s">
        <v>84</v>
      </c>
      <c r="G39" s="119" t="s">
        <v>91</v>
      </c>
      <c r="H39" s="44">
        <v>3.3414351851851856E-4</v>
      </c>
      <c r="I39" s="44">
        <v>3.4664351851851848E-4</v>
      </c>
      <c r="J39" s="45">
        <f t="shared" si="0"/>
        <v>6.8078703703703704E-4</v>
      </c>
      <c r="K39" s="150">
        <v>16</v>
      </c>
      <c r="L39" s="107" t="s">
        <v>31</v>
      </c>
    </row>
    <row r="40" spans="1:12" ht="15.75" customHeight="1" x14ac:dyDescent="0.25">
      <c r="A40" s="37">
        <v>16</v>
      </c>
      <c r="B40" s="128">
        <v>207</v>
      </c>
      <c r="C40" s="125" t="s">
        <v>139</v>
      </c>
      <c r="D40" s="117">
        <v>2006</v>
      </c>
      <c r="E40" s="117" t="s">
        <v>30</v>
      </c>
      <c r="F40" s="119" t="s">
        <v>84</v>
      </c>
      <c r="G40" s="129" t="s">
        <v>142</v>
      </c>
      <c r="H40" s="44">
        <v>3.3692129629629626E-4</v>
      </c>
      <c r="I40" s="44">
        <v>3.459490740740741E-4</v>
      </c>
      <c r="J40" s="45">
        <f t="shared" si="0"/>
        <v>6.8287037037037036E-4</v>
      </c>
      <c r="K40" s="150">
        <v>15</v>
      </c>
      <c r="L40" s="107" t="s">
        <v>31</v>
      </c>
    </row>
    <row r="41" spans="1:12" ht="15.75" customHeight="1" x14ac:dyDescent="0.25">
      <c r="A41" s="37">
        <v>17</v>
      </c>
      <c r="B41" s="128">
        <v>100</v>
      </c>
      <c r="C41" s="125" t="s">
        <v>137</v>
      </c>
      <c r="D41" s="117">
        <v>2006</v>
      </c>
      <c r="E41" s="117" t="s">
        <v>30</v>
      </c>
      <c r="F41" s="119" t="s">
        <v>84</v>
      </c>
      <c r="G41" s="129" t="s">
        <v>142</v>
      </c>
      <c r="H41" s="44">
        <v>3.3541666666666664E-4</v>
      </c>
      <c r="I41" s="44">
        <v>3.4861111111111112E-4</v>
      </c>
      <c r="J41" s="45">
        <f t="shared" si="0"/>
        <v>6.8402777777777776E-4</v>
      </c>
      <c r="K41" s="150">
        <v>15</v>
      </c>
      <c r="L41" s="107" t="s">
        <v>31</v>
      </c>
    </row>
    <row r="42" spans="1:12" ht="15.75" customHeight="1" x14ac:dyDescent="0.25">
      <c r="A42" s="37">
        <v>18</v>
      </c>
      <c r="B42" s="128">
        <v>208</v>
      </c>
      <c r="C42" s="125" t="s">
        <v>140</v>
      </c>
      <c r="D42" s="117">
        <v>2006</v>
      </c>
      <c r="E42" s="117" t="s">
        <v>31</v>
      </c>
      <c r="F42" s="119" t="s">
        <v>84</v>
      </c>
      <c r="G42" s="129" t="s">
        <v>142</v>
      </c>
      <c r="H42" s="44">
        <v>3.3888888888888895E-4</v>
      </c>
      <c r="I42" s="44">
        <v>3.4537037037037039E-4</v>
      </c>
      <c r="J42" s="45">
        <f t="shared" si="0"/>
        <v>6.8425925925925935E-4</v>
      </c>
      <c r="K42" s="150">
        <v>14</v>
      </c>
      <c r="L42" s="107" t="s">
        <v>31</v>
      </c>
    </row>
    <row r="43" spans="1:12" ht="15.75" customHeight="1" x14ac:dyDescent="0.25">
      <c r="A43" s="37">
        <v>19</v>
      </c>
      <c r="B43" s="128">
        <v>98</v>
      </c>
      <c r="C43" s="125" t="s">
        <v>129</v>
      </c>
      <c r="D43" s="117">
        <v>2005</v>
      </c>
      <c r="E43" s="117" t="s">
        <v>31</v>
      </c>
      <c r="F43" s="124" t="s">
        <v>159</v>
      </c>
      <c r="G43" s="25" t="s">
        <v>126</v>
      </c>
      <c r="H43" s="44">
        <v>3.3611111111111108E-4</v>
      </c>
      <c r="I43" s="44">
        <v>3.4918981481481482E-4</v>
      </c>
      <c r="J43" s="45">
        <f t="shared" si="0"/>
        <v>6.853009259259259E-4</v>
      </c>
      <c r="K43" s="79">
        <v>13</v>
      </c>
      <c r="L43" s="107" t="s">
        <v>31</v>
      </c>
    </row>
    <row r="44" spans="1:12" ht="15.75" customHeight="1" x14ac:dyDescent="0.25">
      <c r="A44" s="37">
        <v>20</v>
      </c>
      <c r="B44" s="128">
        <v>95</v>
      </c>
      <c r="C44" s="116" t="s">
        <v>71</v>
      </c>
      <c r="D44" s="117">
        <v>2005</v>
      </c>
      <c r="E44" s="117" t="s">
        <v>30</v>
      </c>
      <c r="F44" s="25" t="s">
        <v>62</v>
      </c>
      <c r="G44" s="117" t="s">
        <v>68</v>
      </c>
      <c r="H44" s="44">
        <v>3.4085648148148148E-4</v>
      </c>
      <c r="I44" s="44">
        <v>3.4733796296296292E-4</v>
      </c>
      <c r="J44" s="45">
        <f t="shared" si="0"/>
        <v>6.881944444444444E-4</v>
      </c>
      <c r="K44" s="79">
        <v>12</v>
      </c>
      <c r="L44" s="107" t="s">
        <v>31</v>
      </c>
    </row>
    <row r="45" spans="1:12" ht="15.75" customHeight="1" x14ac:dyDescent="0.25">
      <c r="A45" s="37">
        <v>21</v>
      </c>
      <c r="B45" s="128">
        <v>94</v>
      </c>
      <c r="C45" s="123" t="s">
        <v>105</v>
      </c>
      <c r="D45" s="119">
        <v>2006</v>
      </c>
      <c r="E45" s="119" t="s">
        <v>30</v>
      </c>
      <c r="F45" s="119" t="s">
        <v>84</v>
      </c>
      <c r="G45" s="119" t="s">
        <v>91</v>
      </c>
      <c r="H45" s="44">
        <v>3.4236111111111115E-4</v>
      </c>
      <c r="I45" s="44">
        <v>3.4756944444444446E-4</v>
      </c>
      <c r="J45" s="45">
        <f t="shared" si="0"/>
        <v>6.8993055555555561E-4</v>
      </c>
      <c r="K45" s="79">
        <v>11</v>
      </c>
      <c r="L45" s="107" t="s">
        <v>31</v>
      </c>
    </row>
    <row r="46" spans="1:12" ht="15.75" customHeight="1" x14ac:dyDescent="0.25">
      <c r="A46" s="37">
        <v>22</v>
      </c>
      <c r="B46" s="128">
        <v>211</v>
      </c>
      <c r="C46" s="125" t="s">
        <v>141</v>
      </c>
      <c r="D46" s="117">
        <v>2006</v>
      </c>
      <c r="E46" s="117" t="s">
        <v>31</v>
      </c>
      <c r="F46" s="119" t="s">
        <v>84</v>
      </c>
      <c r="G46" s="129" t="s">
        <v>142</v>
      </c>
      <c r="H46" s="44">
        <v>3.4733796296296292E-4</v>
      </c>
      <c r="I46" s="44">
        <v>3.4351851851851855E-4</v>
      </c>
      <c r="J46" s="45">
        <f t="shared" si="0"/>
        <v>6.9085648148148153E-4</v>
      </c>
      <c r="K46" s="150">
        <v>10</v>
      </c>
      <c r="L46" s="107" t="s">
        <v>31</v>
      </c>
    </row>
    <row r="47" spans="1:12" ht="15.75" customHeight="1" x14ac:dyDescent="0.25">
      <c r="A47" s="37">
        <v>23</v>
      </c>
      <c r="B47" s="128">
        <v>96</v>
      </c>
      <c r="C47" s="123" t="s">
        <v>106</v>
      </c>
      <c r="D47" s="119">
        <v>2006</v>
      </c>
      <c r="E47" s="119" t="s">
        <v>30</v>
      </c>
      <c r="F47" s="119" t="s">
        <v>84</v>
      </c>
      <c r="G47" s="119" t="s">
        <v>91</v>
      </c>
      <c r="H47" s="44">
        <v>3.40625E-4</v>
      </c>
      <c r="I47" s="44">
        <v>3.5208333333333337E-4</v>
      </c>
      <c r="J47" s="45">
        <f t="shared" si="0"/>
        <v>6.9270833333333337E-4</v>
      </c>
      <c r="K47" s="150">
        <v>9</v>
      </c>
      <c r="L47" s="107" t="s">
        <v>31</v>
      </c>
    </row>
    <row r="48" spans="1:12" ht="15.75" customHeight="1" x14ac:dyDescent="0.25">
      <c r="A48" s="37">
        <v>24</v>
      </c>
      <c r="B48" s="130">
        <v>213</v>
      </c>
      <c r="C48" s="131" t="s">
        <v>160</v>
      </c>
      <c r="D48" s="132">
        <v>2005</v>
      </c>
      <c r="E48" s="132" t="s">
        <v>30</v>
      </c>
      <c r="F48" s="119" t="s">
        <v>84</v>
      </c>
      <c r="G48" s="129" t="s">
        <v>142</v>
      </c>
      <c r="H48" s="44">
        <v>3.3773148148148144E-4</v>
      </c>
      <c r="I48" s="44">
        <v>3.5949074074074073E-4</v>
      </c>
      <c r="J48" s="45">
        <f t="shared" si="0"/>
        <v>6.9722222222222212E-4</v>
      </c>
      <c r="K48" s="150">
        <v>8</v>
      </c>
      <c r="L48" s="107" t="s">
        <v>31</v>
      </c>
    </row>
    <row r="49" spans="1:12" ht="15.75" customHeight="1" x14ac:dyDescent="0.25">
      <c r="A49" s="37">
        <v>25</v>
      </c>
      <c r="B49" s="128">
        <v>82</v>
      </c>
      <c r="C49" s="125" t="s">
        <v>58</v>
      </c>
      <c r="D49" s="118">
        <v>2006</v>
      </c>
      <c r="E49" s="118" t="s">
        <v>31</v>
      </c>
      <c r="F49" s="25" t="s">
        <v>158</v>
      </c>
      <c r="G49" s="118" t="s">
        <v>57</v>
      </c>
      <c r="H49" s="44">
        <v>3.494212962962963E-4</v>
      </c>
      <c r="I49" s="44">
        <v>4.0451388888888893E-4</v>
      </c>
      <c r="J49" s="45">
        <f t="shared" si="0"/>
        <v>7.5393518518518518E-4</v>
      </c>
      <c r="K49" s="150">
        <v>7</v>
      </c>
      <c r="L49" s="107" t="s">
        <v>31</v>
      </c>
    </row>
    <row r="50" spans="1:12" ht="15.75" customHeight="1" x14ac:dyDescent="0.25">
      <c r="A50" s="150"/>
      <c r="B50" s="172" t="s">
        <v>168</v>
      </c>
      <c r="C50" s="173"/>
      <c r="D50" s="173"/>
      <c r="E50" s="173"/>
      <c r="F50" s="173"/>
      <c r="G50" s="173"/>
      <c r="H50" s="173"/>
      <c r="I50" s="173"/>
      <c r="J50" s="173"/>
      <c r="K50" s="174"/>
      <c r="L50" s="17"/>
    </row>
    <row r="51" spans="1:12" ht="15.75" customHeight="1" x14ac:dyDescent="0.25">
      <c r="A51" s="22"/>
      <c r="B51" s="21"/>
      <c r="C51" s="161" t="s">
        <v>25</v>
      </c>
      <c r="D51" s="161"/>
      <c r="E51" s="161"/>
      <c r="F51" s="161"/>
      <c r="G51" s="148"/>
      <c r="H51" s="31"/>
      <c r="I51" s="31"/>
      <c r="J51" s="36"/>
      <c r="K51" s="53"/>
    </row>
    <row r="52" spans="1:12" ht="15.75" customHeight="1" x14ac:dyDescent="0.25">
      <c r="A52" s="22"/>
      <c r="B52" s="21"/>
      <c r="C52" s="20" t="s">
        <v>28</v>
      </c>
      <c r="D52" s="148"/>
      <c r="E52" s="148"/>
      <c r="F52" s="148"/>
      <c r="G52" s="148"/>
      <c r="H52" s="31"/>
      <c r="I52" s="31"/>
      <c r="J52" s="36"/>
      <c r="K52" s="53"/>
    </row>
    <row r="53" spans="1:12" ht="15.75" customHeight="1" x14ac:dyDescent="0.25">
      <c r="A53" s="22"/>
      <c r="B53" s="21">
        <v>93</v>
      </c>
      <c r="C53" s="101" t="s">
        <v>100</v>
      </c>
      <c r="D53" s="102">
        <v>2006</v>
      </c>
      <c r="E53" s="102" t="s">
        <v>30</v>
      </c>
      <c r="F53" s="102" t="s">
        <v>84</v>
      </c>
      <c r="G53" s="102" t="s">
        <v>85</v>
      </c>
      <c r="H53" s="31"/>
      <c r="I53" s="31"/>
      <c r="J53" s="36"/>
      <c r="K53" s="53"/>
    </row>
    <row r="54" spans="1:12" ht="15.75" customHeight="1" x14ac:dyDescent="0.25">
      <c r="A54" s="22"/>
      <c r="B54" s="39"/>
      <c r="C54" s="20" t="s">
        <v>20</v>
      </c>
      <c r="D54" s="21"/>
      <c r="E54" s="31"/>
      <c r="F54" s="31"/>
      <c r="G54" s="31"/>
      <c r="H54" s="31"/>
      <c r="I54" s="31"/>
      <c r="J54" s="36"/>
      <c r="K54" s="53"/>
    </row>
    <row r="55" spans="1:12" ht="15.75" customHeight="1" x14ac:dyDescent="0.25">
      <c r="A55" s="56"/>
      <c r="C55" s="20" t="s">
        <v>27</v>
      </c>
      <c r="D55" s="56"/>
      <c r="E55" s="56"/>
      <c r="F55" s="56"/>
      <c r="G55" s="56"/>
      <c r="H55" s="31"/>
      <c r="I55" s="31"/>
      <c r="J55" s="36"/>
      <c r="K55" s="21"/>
      <c r="L55" s="3"/>
    </row>
    <row r="56" spans="1:12" ht="15.75" customHeight="1" x14ac:dyDescent="0.25">
      <c r="B56" s="55">
        <v>72</v>
      </c>
      <c r="C56" s="100" t="s">
        <v>133</v>
      </c>
      <c r="D56" s="55">
        <v>2005</v>
      </c>
      <c r="E56" s="55" t="s">
        <v>31</v>
      </c>
      <c r="F56" s="103" t="s">
        <v>159</v>
      </c>
      <c r="G56" s="102" t="s">
        <v>126</v>
      </c>
      <c r="H56" s="31"/>
      <c r="I56" s="31"/>
      <c r="J56" s="36"/>
      <c r="K56" s="21"/>
      <c r="L56" s="3"/>
    </row>
    <row r="57" spans="1:12" ht="15.75" customHeight="1" x14ac:dyDescent="0.25">
      <c r="B57" s="21">
        <v>79</v>
      </c>
      <c r="C57" s="101" t="s">
        <v>102</v>
      </c>
      <c r="D57" s="102">
        <v>2005</v>
      </c>
      <c r="E57" s="102" t="s">
        <v>30</v>
      </c>
      <c r="F57" s="152" t="s">
        <v>84</v>
      </c>
      <c r="G57" s="102" t="s">
        <v>91</v>
      </c>
      <c r="H57" s="31"/>
      <c r="I57" s="31"/>
      <c r="J57" s="36"/>
      <c r="K57" s="21"/>
      <c r="L57" s="3"/>
    </row>
    <row r="58" spans="1:12" ht="15.75" customHeight="1" x14ac:dyDescent="0.25">
      <c r="A58" s="68"/>
      <c r="C58" s="20" t="s">
        <v>24</v>
      </c>
      <c r="D58" s="68"/>
      <c r="E58" s="68"/>
      <c r="F58" s="68"/>
      <c r="G58" s="68"/>
      <c r="H58" s="31"/>
      <c r="I58" s="31"/>
      <c r="J58" s="36"/>
      <c r="K58" s="21"/>
      <c r="L58" s="3"/>
    </row>
    <row r="59" spans="1:12" ht="15.75" customHeight="1" x14ac:dyDescent="0.25">
      <c r="A59" s="68"/>
      <c r="B59" s="20"/>
      <c r="C59" s="68"/>
      <c r="D59" s="68"/>
      <c r="E59" s="68"/>
      <c r="F59" s="68"/>
      <c r="G59" s="68"/>
      <c r="H59" s="31"/>
      <c r="I59" s="31"/>
      <c r="J59" s="36"/>
      <c r="K59" s="21"/>
      <c r="L59" s="3"/>
    </row>
    <row r="60" spans="1:12" ht="15.75" customHeight="1" x14ac:dyDescent="0.25">
      <c r="A60" s="68"/>
      <c r="B60" s="20"/>
      <c r="C60" s="68"/>
      <c r="D60" s="68"/>
      <c r="E60" s="68"/>
      <c r="F60" s="68"/>
      <c r="G60" s="68"/>
      <c r="H60" s="31"/>
      <c r="I60" s="31"/>
      <c r="J60" s="36"/>
      <c r="K60" s="21"/>
      <c r="L60" s="3"/>
    </row>
    <row r="61" spans="1:12" ht="15.75" customHeight="1" x14ac:dyDescent="0.25">
      <c r="A61" s="21"/>
      <c r="B61" s="157" t="s">
        <v>33</v>
      </c>
      <c r="C61" s="157"/>
      <c r="D61" s="40"/>
      <c r="E61" s="40"/>
      <c r="F61" s="157" t="s">
        <v>35</v>
      </c>
      <c r="G61" s="157"/>
      <c r="H61" s="31"/>
      <c r="I61" s="31"/>
      <c r="J61" s="36"/>
      <c r="K61" s="21"/>
      <c r="L61" s="3"/>
    </row>
    <row r="62" spans="1:12" ht="15.75" customHeight="1" x14ac:dyDescent="0.25">
      <c r="A62" s="54"/>
      <c r="B62" s="54"/>
      <c r="C62" s="54"/>
      <c r="D62" s="54"/>
      <c r="E62" s="54"/>
      <c r="F62" s="54"/>
      <c r="G62" s="54"/>
      <c r="H62" s="31"/>
      <c r="I62" s="31"/>
      <c r="J62" s="36"/>
      <c r="K62" s="21"/>
      <c r="L62" s="3"/>
    </row>
    <row r="63" spans="1:12" ht="15.75" customHeight="1" x14ac:dyDescent="0.25">
      <c r="A63" s="54"/>
      <c r="B63" s="157" t="s">
        <v>34</v>
      </c>
      <c r="C63" s="157"/>
      <c r="D63" s="54"/>
      <c r="E63" s="54"/>
      <c r="F63" s="158" t="s">
        <v>36</v>
      </c>
      <c r="G63" s="158"/>
      <c r="H63" s="31"/>
      <c r="I63" s="31"/>
      <c r="J63" s="36"/>
      <c r="K63" s="21"/>
      <c r="L63" s="3"/>
    </row>
    <row r="64" spans="1:12" ht="15.75" customHeight="1" x14ac:dyDescent="0.25">
      <c r="A64" s="22"/>
      <c r="B64" s="21"/>
      <c r="C64" s="82"/>
      <c r="D64" s="83"/>
      <c r="E64" s="83"/>
      <c r="F64" s="84"/>
      <c r="G64" s="84"/>
      <c r="H64" s="31"/>
      <c r="I64" s="31"/>
      <c r="J64" s="36"/>
      <c r="K64" s="21"/>
      <c r="L64" s="3"/>
    </row>
  </sheetData>
  <mergeCells count="25">
    <mergeCell ref="B61:C61"/>
    <mergeCell ref="F61:G61"/>
    <mergeCell ref="B63:C63"/>
    <mergeCell ref="F63:G63"/>
    <mergeCell ref="J22:J23"/>
    <mergeCell ref="K22:K23"/>
    <mergeCell ref="L22:L23"/>
    <mergeCell ref="B50:K50"/>
    <mergeCell ref="C51:F51"/>
    <mergeCell ref="H20:I20"/>
    <mergeCell ref="F22:F23"/>
    <mergeCell ref="G22:G23"/>
    <mergeCell ref="H22:H23"/>
    <mergeCell ref="I22:I23"/>
    <mergeCell ref="A22:A23"/>
    <mergeCell ref="B22:B23"/>
    <mergeCell ref="C22:C23"/>
    <mergeCell ref="D22:D23"/>
    <mergeCell ref="E22:E23"/>
    <mergeCell ref="B7:K7"/>
    <mergeCell ref="B2:K2"/>
    <mergeCell ref="B3:K3"/>
    <mergeCell ref="B4:C4"/>
    <mergeCell ref="I4:J4"/>
    <mergeCell ref="B5:K5"/>
  </mergeCells>
  <pageMargins left="0.39370078740157483" right="0.39370078740157483" top="0.59055118110236227" bottom="0.59055118110236227" header="0.31496062992125984" footer="0.31496062992125984"/>
  <pageSetup paperSize="9" scale="86" fitToHeight="0" orientation="portrait" r:id="rId1"/>
  <headerFooter>
    <oddFooter>&amp;CСтраница  &amp;P из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2"/>
  <sheetViews>
    <sheetView view="pageBreakPreview" zoomScaleNormal="100" zoomScaleSheetLayoutView="100" workbookViewId="0">
      <selection activeCell="B7" sqref="B7:K7"/>
    </sheetView>
  </sheetViews>
  <sheetFormatPr defaultRowHeight="12.75" x14ac:dyDescent="0.2"/>
  <cols>
    <col min="1" max="1" width="4" customWidth="1"/>
    <col min="2" max="2" width="5" customWidth="1"/>
    <col min="3" max="3" width="21" customWidth="1"/>
    <col min="4" max="4" width="6.28515625" customWidth="1"/>
    <col min="5" max="5" width="5.28515625" customWidth="1"/>
    <col min="6" max="6" width="19.140625" customWidth="1"/>
    <col min="7" max="7" width="9.42578125" customWidth="1"/>
    <col min="8" max="8" width="8.28515625" customWidth="1"/>
    <col min="9" max="9" width="8" customWidth="1"/>
    <col min="10" max="10" width="8.42578125" customWidth="1"/>
    <col min="11" max="11" width="7" customWidth="1"/>
    <col min="12" max="12" width="7.28515625" customWidth="1"/>
  </cols>
  <sheetData>
    <row r="1" spans="1:11" ht="87.95" customHeight="1" x14ac:dyDescent="0.2"/>
    <row r="2" spans="1:11" ht="20.100000000000001" customHeight="1" x14ac:dyDescent="0.3">
      <c r="B2" s="165" t="s">
        <v>45</v>
      </c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0.100000000000001" customHeight="1" x14ac:dyDescent="0.3">
      <c r="B3" s="171" t="s">
        <v>46</v>
      </c>
      <c r="C3" s="171"/>
      <c r="D3" s="171"/>
      <c r="E3" s="171"/>
      <c r="F3" s="171"/>
      <c r="G3" s="171"/>
      <c r="H3" s="171"/>
      <c r="I3" s="171"/>
      <c r="J3" s="171"/>
      <c r="K3" s="171"/>
    </row>
    <row r="4" spans="1:11" ht="20.100000000000001" customHeight="1" x14ac:dyDescent="0.3">
      <c r="B4" s="170" t="s">
        <v>47</v>
      </c>
      <c r="C4" s="171"/>
      <c r="D4" s="88"/>
      <c r="E4" s="88"/>
      <c r="F4" s="88"/>
      <c r="G4" s="88"/>
      <c r="H4" s="88"/>
      <c r="I4" s="170" t="s">
        <v>48</v>
      </c>
      <c r="J4" s="171"/>
      <c r="K4" s="88"/>
    </row>
    <row r="5" spans="1:11" ht="20.100000000000001" customHeight="1" x14ac:dyDescent="0.3">
      <c r="B5" s="165" t="s">
        <v>49</v>
      </c>
      <c r="C5" s="165"/>
      <c r="D5" s="165"/>
      <c r="E5" s="165"/>
      <c r="F5" s="165"/>
      <c r="G5" s="165"/>
      <c r="H5" s="165"/>
      <c r="I5" s="165"/>
      <c r="J5" s="165"/>
      <c r="K5" s="165"/>
    </row>
    <row r="6" spans="1:11" ht="20.100000000000001" customHeight="1" x14ac:dyDescent="0.3">
      <c r="B6" s="86"/>
      <c r="C6" s="86"/>
      <c r="D6" s="86"/>
      <c r="E6" s="86"/>
      <c r="F6" s="86" t="s">
        <v>50</v>
      </c>
      <c r="G6" s="86"/>
      <c r="H6" s="86"/>
      <c r="I6" s="86"/>
      <c r="J6" s="86"/>
      <c r="K6" s="86"/>
    </row>
    <row r="7" spans="1:11" ht="20.100000000000001" customHeight="1" x14ac:dyDescent="0.3">
      <c r="B7" s="165" t="s">
        <v>0</v>
      </c>
      <c r="C7" s="165"/>
      <c r="D7" s="165"/>
      <c r="E7" s="165"/>
      <c r="F7" s="165"/>
      <c r="G7" s="165"/>
      <c r="H7" s="165"/>
      <c r="I7" s="165"/>
      <c r="J7" s="165"/>
      <c r="K7" s="165"/>
    </row>
    <row r="8" spans="1:11" ht="15.95" customHeight="1" x14ac:dyDescent="0.3">
      <c r="B8" s="15" t="s">
        <v>1</v>
      </c>
      <c r="C8" s="10"/>
      <c r="D8" s="10"/>
      <c r="E8" s="10"/>
      <c r="F8" s="10"/>
      <c r="G8" s="10"/>
      <c r="H8" s="143" t="s">
        <v>2</v>
      </c>
      <c r="I8" s="143"/>
      <c r="J8" s="143"/>
      <c r="K8" s="2"/>
    </row>
    <row r="9" spans="1:11" ht="14.1" customHeight="1" x14ac:dyDescent="0.25">
      <c r="A9" s="19"/>
      <c r="B9" s="6" t="s">
        <v>16</v>
      </c>
      <c r="C9" s="6"/>
      <c r="D9" s="6" t="s">
        <v>35</v>
      </c>
      <c r="E9" s="6"/>
      <c r="F9" s="6"/>
      <c r="G9" s="6"/>
      <c r="H9" s="32" t="s">
        <v>169</v>
      </c>
      <c r="I9" s="32"/>
      <c r="J9" s="32"/>
      <c r="K9" s="2"/>
    </row>
    <row r="10" spans="1:11" ht="14.1" customHeight="1" x14ac:dyDescent="0.25">
      <c r="A10" s="19"/>
      <c r="B10" s="6" t="s">
        <v>151</v>
      </c>
      <c r="C10" s="6"/>
      <c r="D10" s="52" t="s">
        <v>152</v>
      </c>
      <c r="E10" s="52"/>
      <c r="F10" s="52"/>
      <c r="G10" s="52"/>
      <c r="H10" s="32"/>
      <c r="I10" s="32"/>
      <c r="J10" s="32"/>
      <c r="K10" s="2"/>
    </row>
    <row r="11" spans="1:11" ht="14.1" customHeight="1" x14ac:dyDescent="0.25">
      <c r="A11" s="19"/>
      <c r="B11" s="6" t="s">
        <v>3</v>
      </c>
      <c r="C11" s="6"/>
      <c r="D11" s="6" t="s">
        <v>149</v>
      </c>
      <c r="E11" s="6"/>
      <c r="F11" s="6"/>
      <c r="G11" s="6"/>
      <c r="H11" s="32"/>
      <c r="I11" s="32"/>
      <c r="J11" s="32"/>
      <c r="K11" s="2"/>
    </row>
    <row r="12" spans="1:11" ht="14.1" customHeight="1" x14ac:dyDescent="0.25">
      <c r="A12" s="19"/>
      <c r="B12" s="6" t="s">
        <v>4</v>
      </c>
      <c r="C12" s="6"/>
      <c r="D12" s="6" t="s">
        <v>150</v>
      </c>
      <c r="E12" s="6"/>
      <c r="F12" s="6"/>
      <c r="G12" s="6"/>
      <c r="H12" s="32"/>
      <c r="I12" s="32"/>
      <c r="J12" s="32"/>
      <c r="K12" s="2"/>
    </row>
    <row r="13" spans="1:11" ht="15.95" customHeight="1" x14ac:dyDescent="0.3">
      <c r="B13" s="6"/>
      <c r="C13" s="1"/>
      <c r="D13" s="11" t="s">
        <v>5</v>
      </c>
      <c r="E13" s="12"/>
      <c r="F13" s="12"/>
      <c r="G13" s="12"/>
      <c r="H13" s="11" t="s">
        <v>6</v>
      </c>
      <c r="I13" s="13"/>
      <c r="J13" s="14"/>
      <c r="K13" s="4"/>
    </row>
    <row r="14" spans="1:11" ht="14.1" customHeight="1" x14ac:dyDescent="0.25">
      <c r="A14" s="19"/>
      <c r="B14" s="6" t="s">
        <v>7</v>
      </c>
      <c r="C14" s="5"/>
      <c r="D14" s="6" t="s">
        <v>148</v>
      </c>
      <c r="E14" s="5"/>
      <c r="F14" s="5"/>
      <c r="H14" s="6" t="s">
        <v>161</v>
      </c>
      <c r="I14" s="5"/>
      <c r="J14" s="16"/>
      <c r="K14" s="65"/>
    </row>
    <row r="15" spans="1:11" ht="14.1" customHeight="1" x14ac:dyDescent="0.25">
      <c r="A15" s="19"/>
      <c r="B15" s="6" t="s">
        <v>8</v>
      </c>
      <c r="C15" s="7"/>
      <c r="D15" s="6" t="s">
        <v>154</v>
      </c>
      <c r="E15" s="5"/>
      <c r="F15" s="5"/>
      <c r="G15" s="5"/>
      <c r="H15" s="6" t="s">
        <v>154</v>
      </c>
      <c r="I15" s="5"/>
      <c r="J15" s="5"/>
      <c r="K15" s="65"/>
    </row>
    <row r="16" spans="1:11" ht="14.1" customHeight="1" x14ac:dyDescent="0.25">
      <c r="A16" s="19"/>
      <c r="B16" s="6"/>
      <c r="C16" s="7"/>
      <c r="D16" s="6" t="s">
        <v>153</v>
      </c>
      <c r="E16" s="5"/>
      <c r="F16" s="5"/>
      <c r="G16" s="5"/>
      <c r="H16" s="6" t="s">
        <v>153</v>
      </c>
      <c r="I16" s="5"/>
      <c r="J16" s="5"/>
      <c r="K16" s="65"/>
    </row>
    <row r="17" spans="1:13" ht="14.1" customHeight="1" x14ac:dyDescent="0.25">
      <c r="A17" s="19"/>
      <c r="B17" s="6"/>
      <c r="C17" s="7"/>
      <c r="D17" s="6" t="s">
        <v>155</v>
      </c>
      <c r="E17" s="5"/>
      <c r="F17" s="5"/>
      <c r="G17" s="5"/>
      <c r="H17" s="6" t="s">
        <v>155</v>
      </c>
      <c r="I17" s="5"/>
      <c r="J17" s="5"/>
      <c r="K17" s="65"/>
    </row>
    <row r="18" spans="1:13" ht="14.1" customHeight="1" x14ac:dyDescent="0.25">
      <c r="A18" s="19"/>
      <c r="B18" s="6" t="s">
        <v>9</v>
      </c>
      <c r="C18" s="23"/>
      <c r="D18" s="28">
        <v>18</v>
      </c>
      <c r="E18" s="19"/>
      <c r="F18" s="19"/>
      <c r="G18" s="19"/>
      <c r="H18" s="89">
        <v>18</v>
      </c>
      <c r="I18" s="8"/>
      <c r="J18" s="66"/>
      <c r="K18" s="65"/>
    </row>
    <row r="19" spans="1:13" ht="14.1" customHeight="1" x14ac:dyDescent="0.25">
      <c r="A19" s="19"/>
      <c r="B19" s="6" t="s">
        <v>10</v>
      </c>
      <c r="C19" s="23"/>
      <c r="D19" s="67">
        <v>0.45833333333333331</v>
      </c>
      <c r="E19" s="23"/>
      <c r="F19" s="23"/>
      <c r="G19" s="23"/>
      <c r="H19" s="18">
        <v>0.52777777777777779</v>
      </c>
      <c r="I19" s="8"/>
      <c r="J19" s="66"/>
      <c r="K19" s="65"/>
    </row>
    <row r="20" spans="1:13" ht="14.1" customHeight="1" x14ac:dyDescent="0.25">
      <c r="A20" s="68"/>
      <c r="B20" s="49" t="s">
        <v>11</v>
      </c>
      <c r="C20" s="68"/>
      <c r="D20" s="69"/>
      <c r="E20" s="70"/>
      <c r="F20" s="70"/>
      <c r="G20" s="70"/>
      <c r="H20" s="178" t="s">
        <v>163</v>
      </c>
      <c r="I20" s="178"/>
      <c r="J20" s="50"/>
      <c r="K20" s="27"/>
    </row>
    <row r="21" spans="1:13" ht="5.0999999999999996" customHeight="1" x14ac:dyDescent="0.25">
      <c r="A21" s="68"/>
      <c r="B21" s="71"/>
      <c r="C21" s="70"/>
      <c r="D21" s="70"/>
      <c r="E21" s="70"/>
      <c r="F21" s="70"/>
      <c r="G21" s="70"/>
      <c r="H21" s="51"/>
      <c r="I21" s="51"/>
      <c r="J21" s="50"/>
      <c r="K21" s="27"/>
    </row>
    <row r="22" spans="1:13" ht="15.75" customHeight="1" x14ac:dyDescent="0.2">
      <c r="A22" s="175" t="s">
        <v>19</v>
      </c>
      <c r="B22" s="159" t="s">
        <v>18</v>
      </c>
      <c r="C22" s="160" t="s">
        <v>12</v>
      </c>
      <c r="D22" s="159" t="s">
        <v>23</v>
      </c>
      <c r="E22" s="179" t="s">
        <v>164</v>
      </c>
      <c r="F22" s="167" t="s">
        <v>51</v>
      </c>
      <c r="G22" s="167" t="s">
        <v>96</v>
      </c>
      <c r="H22" s="160" t="s">
        <v>13</v>
      </c>
      <c r="I22" s="160" t="s">
        <v>14</v>
      </c>
      <c r="J22" s="160" t="s">
        <v>15</v>
      </c>
      <c r="K22" s="159" t="s">
        <v>52</v>
      </c>
      <c r="L22" s="159" t="s">
        <v>17</v>
      </c>
    </row>
    <row r="23" spans="1:13" ht="15.75" customHeight="1" x14ac:dyDescent="0.2">
      <c r="A23" s="175"/>
      <c r="B23" s="159"/>
      <c r="C23" s="160"/>
      <c r="D23" s="159"/>
      <c r="E23" s="179"/>
      <c r="F23" s="168"/>
      <c r="G23" s="168"/>
      <c r="H23" s="160"/>
      <c r="I23" s="160"/>
      <c r="J23" s="160"/>
      <c r="K23" s="159"/>
      <c r="L23" s="159"/>
    </row>
    <row r="24" spans="1:13" ht="15.75" customHeight="1" x14ac:dyDescent="0.25">
      <c r="A24" s="25"/>
      <c r="B24" s="37"/>
      <c r="C24" s="90" t="s">
        <v>37</v>
      </c>
      <c r="D24" s="80"/>
      <c r="E24" s="80"/>
      <c r="F24" s="26"/>
      <c r="G24" s="26"/>
      <c r="H24" s="44"/>
      <c r="I24" s="44"/>
      <c r="J24" s="45"/>
      <c r="K24" s="25"/>
      <c r="L24" s="17"/>
    </row>
    <row r="25" spans="1:13" ht="15.75" customHeight="1" x14ac:dyDescent="0.2">
      <c r="A25" s="25">
        <v>1</v>
      </c>
      <c r="B25" s="108">
        <v>9</v>
      </c>
      <c r="C25" s="109" t="s">
        <v>115</v>
      </c>
      <c r="D25" s="110">
        <v>2008</v>
      </c>
      <c r="E25" s="110" t="s">
        <v>30</v>
      </c>
      <c r="F25" s="111" t="s">
        <v>84</v>
      </c>
      <c r="G25" s="111" t="s">
        <v>85</v>
      </c>
      <c r="H25" s="44">
        <v>3.3333333333333332E-4</v>
      </c>
      <c r="I25" s="44">
        <v>3.488425925925926E-4</v>
      </c>
      <c r="J25" s="45">
        <f t="shared" ref="J25:J43" si="0">SUM(H25:I25)</f>
        <v>6.8217592592592592E-4</v>
      </c>
      <c r="K25" s="25">
        <v>100</v>
      </c>
      <c r="L25" s="25" t="s">
        <v>30</v>
      </c>
    </row>
    <row r="26" spans="1:13" ht="15.75" customHeight="1" x14ac:dyDescent="0.2">
      <c r="A26" s="25">
        <v>2</v>
      </c>
      <c r="B26" s="98">
        <v>17</v>
      </c>
      <c r="C26" s="112" t="s">
        <v>77</v>
      </c>
      <c r="D26" s="113">
        <v>2008</v>
      </c>
      <c r="E26" s="113" t="s">
        <v>31</v>
      </c>
      <c r="F26" s="114" t="s">
        <v>62</v>
      </c>
      <c r="G26" s="114" t="s">
        <v>68</v>
      </c>
      <c r="H26" s="44">
        <v>3.3900462962962964E-4</v>
      </c>
      <c r="I26" s="44">
        <v>3.4421296296296299E-4</v>
      </c>
      <c r="J26" s="45">
        <f t="shared" si="0"/>
        <v>6.8321759259259269E-4</v>
      </c>
      <c r="K26" s="25">
        <v>80</v>
      </c>
      <c r="L26" s="25" t="s">
        <v>30</v>
      </c>
    </row>
    <row r="27" spans="1:13" ht="15.75" customHeight="1" x14ac:dyDescent="0.2">
      <c r="A27" s="25">
        <v>3</v>
      </c>
      <c r="B27" s="108">
        <v>1</v>
      </c>
      <c r="C27" s="115" t="s">
        <v>113</v>
      </c>
      <c r="D27" s="111">
        <v>2007</v>
      </c>
      <c r="E27" s="111" t="s">
        <v>30</v>
      </c>
      <c r="F27" s="111" t="s">
        <v>84</v>
      </c>
      <c r="G27" s="111" t="s">
        <v>85</v>
      </c>
      <c r="H27" s="44">
        <v>3.3958333333333328E-4</v>
      </c>
      <c r="I27" s="44">
        <v>3.476851851851852E-4</v>
      </c>
      <c r="J27" s="45">
        <f t="shared" si="0"/>
        <v>6.8726851851851848E-4</v>
      </c>
      <c r="K27" s="25">
        <v>60</v>
      </c>
      <c r="L27" s="25" t="s">
        <v>30</v>
      </c>
    </row>
    <row r="28" spans="1:13" ht="15.75" customHeight="1" x14ac:dyDescent="0.2">
      <c r="A28" s="25">
        <v>4</v>
      </c>
      <c r="B28" s="108">
        <v>6</v>
      </c>
      <c r="C28" s="115" t="s">
        <v>114</v>
      </c>
      <c r="D28" s="111">
        <v>2007</v>
      </c>
      <c r="E28" s="111" t="s">
        <v>30</v>
      </c>
      <c r="F28" s="111" t="s">
        <v>84</v>
      </c>
      <c r="G28" s="111" t="s">
        <v>85</v>
      </c>
      <c r="H28" s="44">
        <v>3.3865740740740747E-4</v>
      </c>
      <c r="I28" s="44">
        <v>3.4907407407407413E-4</v>
      </c>
      <c r="J28" s="45">
        <f t="shared" si="0"/>
        <v>6.8773148148148166E-4</v>
      </c>
      <c r="K28" s="25">
        <v>50</v>
      </c>
      <c r="L28" s="25" t="s">
        <v>30</v>
      </c>
    </row>
    <row r="29" spans="1:13" ht="15.75" customHeight="1" x14ac:dyDescent="0.2">
      <c r="A29" s="25">
        <v>5</v>
      </c>
      <c r="B29" s="98">
        <v>11</v>
      </c>
      <c r="C29" s="116" t="s">
        <v>75</v>
      </c>
      <c r="D29" s="117">
        <v>2007</v>
      </c>
      <c r="E29" s="117" t="s">
        <v>31</v>
      </c>
      <c r="F29" s="118" t="s">
        <v>62</v>
      </c>
      <c r="G29" s="118" t="s">
        <v>68</v>
      </c>
      <c r="H29" s="44">
        <v>3.3784722222222224E-4</v>
      </c>
      <c r="I29" s="44">
        <v>3.5601851851851853E-4</v>
      </c>
      <c r="J29" s="45">
        <f t="shared" si="0"/>
        <v>6.9386574074074077E-4</v>
      </c>
      <c r="K29" s="25">
        <v>45</v>
      </c>
      <c r="L29" s="25" t="s">
        <v>30</v>
      </c>
    </row>
    <row r="30" spans="1:13" ht="15.75" customHeight="1" x14ac:dyDescent="0.2">
      <c r="A30" s="25">
        <v>6</v>
      </c>
      <c r="B30" s="98">
        <v>2</v>
      </c>
      <c r="C30" s="116" t="s">
        <v>73</v>
      </c>
      <c r="D30" s="117">
        <v>2007</v>
      </c>
      <c r="E30" s="117" t="s">
        <v>31</v>
      </c>
      <c r="F30" s="118" t="s">
        <v>62</v>
      </c>
      <c r="G30" s="118" t="s">
        <v>68</v>
      </c>
      <c r="H30" s="44">
        <v>3.3993055555555556E-4</v>
      </c>
      <c r="I30" s="44">
        <v>3.5439814814814812E-4</v>
      </c>
      <c r="J30" s="45">
        <f t="shared" si="0"/>
        <v>6.9432870370370373E-4</v>
      </c>
      <c r="K30" s="25">
        <v>40</v>
      </c>
      <c r="L30" s="25" t="s">
        <v>30</v>
      </c>
      <c r="M30" s="72"/>
    </row>
    <row r="31" spans="1:13" ht="15.75" customHeight="1" x14ac:dyDescent="0.2">
      <c r="A31" s="25">
        <v>7</v>
      </c>
      <c r="B31" s="108">
        <v>15</v>
      </c>
      <c r="C31" s="120" t="s">
        <v>116</v>
      </c>
      <c r="D31" s="121">
        <v>2008</v>
      </c>
      <c r="E31" s="121" t="s">
        <v>31</v>
      </c>
      <c r="F31" s="119" t="s">
        <v>84</v>
      </c>
      <c r="G31" s="119" t="s">
        <v>85</v>
      </c>
      <c r="H31" s="44">
        <v>3.4027777777777772E-4</v>
      </c>
      <c r="I31" s="44">
        <v>3.5567129629629626E-4</v>
      </c>
      <c r="J31" s="45">
        <f t="shared" si="0"/>
        <v>6.9594907407407398E-4</v>
      </c>
      <c r="K31" s="25">
        <v>36</v>
      </c>
      <c r="L31" s="25" t="s">
        <v>30</v>
      </c>
      <c r="M31" s="72"/>
    </row>
    <row r="32" spans="1:13" ht="15.75" customHeight="1" x14ac:dyDescent="0.2">
      <c r="A32" s="25">
        <v>8</v>
      </c>
      <c r="B32" s="98">
        <v>5</v>
      </c>
      <c r="C32" s="116" t="s">
        <v>74</v>
      </c>
      <c r="D32" s="117">
        <v>2007</v>
      </c>
      <c r="E32" s="117" t="s">
        <v>31</v>
      </c>
      <c r="F32" s="118" t="s">
        <v>62</v>
      </c>
      <c r="G32" s="118" t="s">
        <v>68</v>
      </c>
      <c r="H32" s="44">
        <v>3.40625E-4</v>
      </c>
      <c r="I32" s="44">
        <v>3.5543981481481489E-4</v>
      </c>
      <c r="J32" s="45">
        <f t="shared" si="0"/>
        <v>6.9606481481481494E-4</v>
      </c>
      <c r="K32" s="25">
        <v>32</v>
      </c>
      <c r="L32" s="25" t="s">
        <v>30</v>
      </c>
      <c r="M32" s="72"/>
    </row>
    <row r="33" spans="1:13" ht="15.75" customHeight="1" x14ac:dyDescent="0.2">
      <c r="A33" s="25">
        <v>9</v>
      </c>
      <c r="B33" s="108">
        <v>23</v>
      </c>
      <c r="C33" s="122" t="s">
        <v>156</v>
      </c>
      <c r="D33" s="118">
        <v>2008</v>
      </c>
      <c r="E33" s="118" t="s">
        <v>31</v>
      </c>
      <c r="F33" s="119" t="s">
        <v>62</v>
      </c>
      <c r="G33" s="118" t="s">
        <v>142</v>
      </c>
      <c r="H33" s="44">
        <v>3.4120370370370375E-4</v>
      </c>
      <c r="I33" s="44">
        <v>3.5567129629629626E-4</v>
      </c>
      <c r="J33" s="45">
        <f t="shared" si="0"/>
        <v>6.9687500000000001E-4</v>
      </c>
      <c r="K33" s="25">
        <v>29</v>
      </c>
      <c r="L33" s="25" t="s">
        <v>30</v>
      </c>
      <c r="M33" s="72"/>
    </row>
    <row r="34" spans="1:13" ht="15.75" customHeight="1" x14ac:dyDescent="0.2">
      <c r="A34" s="25">
        <v>10</v>
      </c>
      <c r="B34" s="108">
        <v>13</v>
      </c>
      <c r="C34" s="116" t="s">
        <v>76</v>
      </c>
      <c r="D34" s="117">
        <v>2007</v>
      </c>
      <c r="E34" s="117" t="s">
        <v>31</v>
      </c>
      <c r="F34" s="118" t="s">
        <v>62</v>
      </c>
      <c r="G34" s="118" t="s">
        <v>68</v>
      </c>
      <c r="H34" s="44">
        <v>3.4490740740740743E-4</v>
      </c>
      <c r="I34" s="44">
        <v>3.5486111111111113E-4</v>
      </c>
      <c r="J34" s="45">
        <f t="shared" si="0"/>
        <v>6.9976851851851862E-4</v>
      </c>
      <c r="K34" s="25">
        <v>26</v>
      </c>
      <c r="L34" s="25" t="s">
        <v>30</v>
      </c>
      <c r="M34" s="72"/>
    </row>
    <row r="35" spans="1:13" ht="15.75" customHeight="1" x14ac:dyDescent="0.2">
      <c r="A35" s="25">
        <v>11</v>
      </c>
      <c r="B35" s="98">
        <v>14</v>
      </c>
      <c r="C35" s="123" t="s">
        <v>39</v>
      </c>
      <c r="D35" s="119">
        <v>2007</v>
      </c>
      <c r="E35" s="119" t="s">
        <v>30</v>
      </c>
      <c r="F35" s="119" t="s">
        <v>84</v>
      </c>
      <c r="G35" s="119" t="s">
        <v>85</v>
      </c>
      <c r="H35" s="44">
        <v>3.4166666666666671E-4</v>
      </c>
      <c r="I35" s="44">
        <v>3.5810185185185185E-4</v>
      </c>
      <c r="J35" s="45">
        <f t="shared" si="0"/>
        <v>6.9976851851851862E-4</v>
      </c>
      <c r="K35" s="25">
        <v>24</v>
      </c>
      <c r="L35" s="25" t="s">
        <v>30</v>
      </c>
    </row>
    <row r="36" spans="1:13" ht="15.75" customHeight="1" x14ac:dyDescent="0.2">
      <c r="A36" s="25">
        <v>12</v>
      </c>
      <c r="B36" s="98">
        <v>8</v>
      </c>
      <c r="C36" s="120" t="s">
        <v>118</v>
      </c>
      <c r="D36" s="121">
        <v>2008</v>
      </c>
      <c r="E36" s="121" t="s">
        <v>31</v>
      </c>
      <c r="F36" s="119" t="s">
        <v>84</v>
      </c>
      <c r="G36" s="119" t="s">
        <v>91</v>
      </c>
      <c r="H36" s="44">
        <v>3.4571759259259261E-4</v>
      </c>
      <c r="I36" s="44">
        <v>3.5891203703703709E-4</v>
      </c>
      <c r="J36" s="45">
        <f t="shared" si="0"/>
        <v>7.046296296296297E-4</v>
      </c>
      <c r="K36" s="25">
        <v>22</v>
      </c>
      <c r="L36" s="25" t="s">
        <v>30</v>
      </c>
    </row>
    <row r="37" spans="1:13" ht="15.75" customHeight="1" x14ac:dyDescent="0.2">
      <c r="A37" s="25">
        <v>13</v>
      </c>
      <c r="B37" s="108">
        <v>4</v>
      </c>
      <c r="C37" s="120" t="s">
        <v>117</v>
      </c>
      <c r="D37" s="121">
        <v>2008</v>
      </c>
      <c r="E37" s="121" t="s">
        <v>31</v>
      </c>
      <c r="F37" s="119" t="s">
        <v>84</v>
      </c>
      <c r="G37" s="119" t="s">
        <v>91</v>
      </c>
      <c r="H37" s="44">
        <v>3.5277777777777781E-4</v>
      </c>
      <c r="I37" s="44">
        <v>3.6608796296296297E-4</v>
      </c>
      <c r="J37" s="45">
        <f t="shared" si="0"/>
        <v>7.1886574074074084E-4</v>
      </c>
      <c r="K37" s="25">
        <v>20</v>
      </c>
      <c r="L37" s="25" t="s">
        <v>31</v>
      </c>
    </row>
    <row r="38" spans="1:13" ht="15.75" customHeight="1" x14ac:dyDescent="0.2">
      <c r="A38" s="25">
        <v>14</v>
      </c>
      <c r="B38" s="108">
        <v>12</v>
      </c>
      <c r="C38" s="120" t="s">
        <v>120</v>
      </c>
      <c r="D38" s="121">
        <v>2008</v>
      </c>
      <c r="E38" s="121" t="s">
        <v>30</v>
      </c>
      <c r="F38" s="119" t="s">
        <v>84</v>
      </c>
      <c r="G38" s="119" t="s">
        <v>91</v>
      </c>
      <c r="H38" s="44">
        <v>3.5300925925925924E-4</v>
      </c>
      <c r="I38" s="44">
        <v>3.7083333333333331E-4</v>
      </c>
      <c r="J38" s="45">
        <f t="shared" si="0"/>
        <v>7.2384259259259255E-4</v>
      </c>
      <c r="K38" s="25">
        <v>18</v>
      </c>
      <c r="L38" s="25" t="s">
        <v>31</v>
      </c>
    </row>
    <row r="39" spans="1:13" ht="15.75" customHeight="1" x14ac:dyDescent="0.2">
      <c r="A39" s="25">
        <v>15</v>
      </c>
      <c r="B39" s="108">
        <v>3</v>
      </c>
      <c r="C39" s="120" t="s">
        <v>122</v>
      </c>
      <c r="D39" s="121">
        <v>2007</v>
      </c>
      <c r="E39" s="121" t="s">
        <v>31</v>
      </c>
      <c r="F39" s="124" t="s">
        <v>159</v>
      </c>
      <c r="G39" s="25" t="s">
        <v>126</v>
      </c>
      <c r="H39" s="44">
        <v>3.5439814814814812E-4</v>
      </c>
      <c r="I39" s="44">
        <v>3.7002314814814813E-4</v>
      </c>
      <c r="J39" s="45">
        <f t="shared" si="0"/>
        <v>7.2442129629629625E-4</v>
      </c>
      <c r="K39" s="25">
        <v>16</v>
      </c>
      <c r="L39" s="25" t="s">
        <v>31</v>
      </c>
    </row>
    <row r="40" spans="1:13" ht="15.75" customHeight="1" x14ac:dyDescent="0.2">
      <c r="A40" s="25">
        <v>16</v>
      </c>
      <c r="B40" s="108">
        <v>10</v>
      </c>
      <c r="C40" s="120" t="s">
        <v>119</v>
      </c>
      <c r="D40" s="121">
        <v>2008</v>
      </c>
      <c r="E40" s="121" t="s">
        <v>30</v>
      </c>
      <c r="F40" s="119" t="s">
        <v>84</v>
      </c>
      <c r="G40" s="119" t="s">
        <v>91</v>
      </c>
      <c r="H40" s="44">
        <v>3.6168981481481485E-4</v>
      </c>
      <c r="I40" s="44">
        <v>3.6469907407407409E-4</v>
      </c>
      <c r="J40" s="45">
        <f t="shared" si="0"/>
        <v>7.2638888888888894E-4</v>
      </c>
      <c r="K40" s="25">
        <v>15</v>
      </c>
      <c r="L40" s="25" t="s">
        <v>31</v>
      </c>
    </row>
    <row r="41" spans="1:13" ht="15.75" customHeight="1" x14ac:dyDescent="0.2">
      <c r="A41" s="25">
        <v>17</v>
      </c>
      <c r="B41" s="108">
        <v>18</v>
      </c>
      <c r="C41" s="125" t="s">
        <v>42</v>
      </c>
      <c r="D41" s="117">
        <v>2008</v>
      </c>
      <c r="E41" s="117" t="s">
        <v>31</v>
      </c>
      <c r="F41" s="119" t="s">
        <v>84</v>
      </c>
      <c r="G41" s="118" t="s">
        <v>142</v>
      </c>
      <c r="H41" s="44">
        <v>3.5879629629629635E-4</v>
      </c>
      <c r="I41" s="44">
        <v>3.7013888888888887E-4</v>
      </c>
      <c r="J41" s="45">
        <f t="shared" si="0"/>
        <v>7.2893518518518522E-4</v>
      </c>
      <c r="K41" s="25">
        <v>14</v>
      </c>
      <c r="L41" s="25" t="s">
        <v>31</v>
      </c>
    </row>
    <row r="42" spans="1:13" ht="15.75" customHeight="1" x14ac:dyDescent="0.2">
      <c r="A42" s="25">
        <v>18</v>
      </c>
      <c r="B42" s="108">
        <v>16</v>
      </c>
      <c r="C42" s="120" t="s">
        <v>121</v>
      </c>
      <c r="D42" s="121">
        <v>2007</v>
      </c>
      <c r="E42" s="121" t="s">
        <v>31</v>
      </c>
      <c r="F42" s="119" t="s">
        <v>84</v>
      </c>
      <c r="G42" s="119" t="s">
        <v>91</v>
      </c>
      <c r="H42" s="44">
        <v>3.6145833333333326E-4</v>
      </c>
      <c r="I42" s="44">
        <v>3.6828703703703703E-4</v>
      </c>
      <c r="J42" s="45">
        <f t="shared" si="0"/>
        <v>7.2974537037037029E-4</v>
      </c>
      <c r="K42" s="25">
        <v>13</v>
      </c>
      <c r="L42" s="25" t="s">
        <v>31</v>
      </c>
    </row>
    <row r="43" spans="1:13" ht="15.75" customHeight="1" x14ac:dyDescent="0.2">
      <c r="A43" s="25">
        <v>19</v>
      </c>
      <c r="B43" s="117">
        <v>7</v>
      </c>
      <c r="C43" s="120" t="s">
        <v>123</v>
      </c>
      <c r="D43" s="121">
        <v>2007</v>
      </c>
      <c r="E43" s="121" t="s">
        <v>31</v>
      </c>
      <c r="F43" s="124" t="s">
        <v>159</v>
      </c>
      <c r="G43" s="25" t="s">
        <v>126</v>
      </c>
      <c r="H43" s="44">
        <v>3.8749999999999999E-4</v>
      </c>
      <c r="I43" s="44">
        <v>3.9664351851851856E-4</v>
      </c>
      <c r="J43" s="45">
        <f t="shared" si="0"/>
        <v>7.8414351851851854E-4</v>
      </c>
      <c r="K43" s="25">
        <v>12</v>
      </c>
      <c r="L43" s="25" t="s">
        <v>31</v>
      </c>
    </row>
    <row r="44" spans="1:13" ht="15.75" customHeight="1" x14ac:dyDescent="0.2">
      <c r="A44" s="25"/>
      <c r="B44" s="177" t="s">
        <v>165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"/>
    </row>
    <row r="45" spans="1:13" ht="15.75" customHeight="1" x14ac:dyDescent="0.2">
      <c r="A45" s="176"/>
      <c r="B45" s="176"/>
      <c r="C45" s="153"/>
      <c r="D45" s="154"/>
      <c r="E45" s="154"/>
      <c r="F45" s="155"/>
      <c r="G45" s="71"/>
      <c r="H45" s="46"/>
      <c r="I45" s="46"/>
      <c r="J45" s="156"/>
      <c r="K45" s="71"/>
      <c r="L45" s="3"/>
    </row>
    <row r="46" spans="1:13" s="3" customFormat="1" ht="15" customHeight="1" x14ac:dyDescent="0.25">
      <c r="A46" s="57"/>
      <c r="B46" s="21"/>
      <c r="C46" s="161" t="s">
        <v>25</v>
      </c>
      <c r="D46" s="161"/>
      <c r="E46" s="161"/>
      <c r="F46" s="161"/>
      <c r="G46" s="85"/>
      <c r="H46" s="21"/>
      <c r="I46" s="21"/>
      <c r="J46" s="21"/>
      <c r="K46" s="21"/>
    </row>
    <row r="47" spans="1:13" s="3" customFormat="1" ht="15" customHeight="1" x14ac:dyDescent="0.25">
      <c r="A47" s="57"/>
      <c r="B47" s="21"/>
      <c r="C47" s="60" t="s">
        <v>26</v>
      </c>
      <c r="D47" s="74"/>
      <c r="E47" s="74"/>
      <c r="F47" s="74"/>
      <c r="G47" s="85"/>
      <c r="H47" s="21"/>
      <c r="I47" s="21"/>
      <c r="J47" s="21"/>
      <c r="K47" s="21"/>
    </row>
    <row r="48" spans="1:13" s="3" customFormat="1" ht="15" customHeight="1" x14ac:dyDescent="0.25">
      <c r="A48" s="57"/>
      <c r="B48" s="39"/>
      <c r="C48" s="60" t="s">
        <v>20</v>
      </c>
      <c r="D48" s="21"/>
      <c r="E48" s="31"/>
      <c r="F48" s="31"/>
      <c r="G48" s="31"/>
      <c r="H48" s="21"/>
      <c r="I48" s="21"/>
      <c r="J48" s="21"/>
      <c r="K48" s="21"/>
    </row>
    <row r="49" spans="1:11" s="3" customFormat="1" ht="15" customHeight="1" x14ac:dyDescent="0.25">
      <c r="A49" s="57"/>
      <c r="B49" s="47"/>
      <c r="C49" s="161" t="s">
        <v>29</v>
      </c>
      <c r="D49" s="161"/>
      <c r="E49" s="161"/>
      <c r="F49" s="161"/>
      <c r="G49" s="85"/>
      <c r="H49" s="21"/>
      <c r="I49" s="21"/>
      <c r="J49" s="21"/>
      <c r="K49" s="21"/>
    </row>
    <row r="50" spans="1:11" s="3" customFormat="1" ht="15" customHeight="1" x14ac:dyDescent="0.25">
      <c r="A50" s="58"/>
      <c r="B50" s="55"/>
      <c r="C50" s="60" t="s">
        <v>27</v>
      </c>
      <c r="D50" s="55"/>
      <c r="E50" s="55"/>
      <c r="F50" s="55"/>
      <c r="G50" s="55"/>
      <c r="H50" s="21"/>
      <c r="I50" s="21"/>
      <c r="J50" s="21"/>
      <c r="K50" s="21"/>
    </row>
    <row r="51" spans="1:11" s="3" customFormat="1" ht="15" customHeight="1" x14ac:dyDescent="0.25">
      <c r="A51" s="58"/>
      <c r="B51" s="55">
        <v>19</v>
      </c>
      <c r="C51" s="100" t="s">
        <v>143</v>
      </c>
      <c r="D51" s="55">
        <v>2007</v>
      </c>
      <c r="E51" s="55" t="s">
        <v>31</v>
      </c>
      <c r="F51" s="102" t="s">
        <v>84</v>
      </c>
      <c r="G51" s="103" t="s">
        <v>142</v>
      </c>
      <c r="H51" s="46"/>
      <c r="I51" s="46"/>
      <c r="J51" s="21"/>
      <c r="K51" s="21"/>
    </row>
    <row r="52" spans="1:11" s="3" customFormat="1" ht="5.0999999999999996" customHeight="1" x14ac:dyDescent="0.25">
      <c r="A52" s="58"/>
      <c r="B52" s="21"/>
      <c r="C52" s="104"/>
      <c r="D52" s="105"/>
      <c r="E52" s="105"/>
      <c r="F52" s="105"/>
      <c r="G52" s="21"/>
      <c r="H52" s="46"/>
      <c r="I52" s="46"/>
      <c r="J52" s="21"/>
      <c r="K52" s="21"/>
    </row>
    <row r="53" spans="1:11" s="3" customFormat="1" ht="15" customHeight="1" x14ac:dyDescent="0.25">
      <c r="A53" s="58"/>
      <c r="B53" s="39"/>
      <c r="C53" s="60" t="s">
        <v>24</v>
      </c>
      <c r="D53" s="21"/>
      <c r="E53" s="31"/>
      <c r="F53" s="31"/>
      <c r="G53" s="31"/>
      <c r="H53" s="21"/>
      <c r="I53" s="21"/>
      <c r="J53" s="21"/>
      <c r="K53" s="21"/>
    </row>
    <row r="54" spans="1:11" s="3" customFormat="1" ht="15" customHeight="1" x14ac:dyDescent="0.25">
      <c r="A54" s="58"/>
      <c r="J54" s="21"/>
      <c r="K54" s="21"/>
    </row>
    <row r="55" spans="1:11" s="3" customFormat="1" ht="15" customHeight="1" x14ac:dyDescent="0.25">
      <c r="A55" s="58"/>
      <c r="B55" s="39"/>
      <c r="C55" s="60" t="s">
        <v>33</v>
      </c>
      <c r="D55" s="21"/>
      <c r="E55" s="31"/>
      <c r="F55" s="157" t="s">
        <v>35</v>
      </c>
      <c r="G55" s="157"/>
      <c r="H55" s="21"/>
      <c r="I55" s="21"/>
      <c r="J55" s="21"/>
      <c r="K55" s="21"/>
    </row>
    <row r="56" spans="1:11" s="3" customFormat="1" ht="15" customHeight="1" x14ac:dyDescent="0.25">
      <c r="A56" s="58"/>
      <c r="B56" s="39"/>
      <c r="C56" s="60"/>
      <c r="D56" s="21"/>
      <c r="E56" s="31"/>
      <c r="F56" s="31"/>
      <c r="G56" s="54"/>
      <c r="H56" s="21"/>
      <c r="I56" s="21"/>
      <c r="J56" s="21"/>
      <c r="K56" s="21"/>
    </row>
    <row r="57" spans="1:11" s="3" customFormat="1" ht="15" customHeight="1" x14ac:dyDescent="0.25">
      <c r="A57" s="58"/>
      <c r="B57" s="21"/>
      <c r="C57" s="61" t="s">
        <v>34</v>
      </c>
      <c r="D57" s="62"/>
      <c r="E57" s="63"/>
      <c r="F57" s="158" t="s">
        <v>36</v>
      </c>
      <c r="G57" s="158"/>
      <c r="H57" s="21"/>
      <c r="I57" s="21"/>
      <c r="J57" s="21"/>
      <c r="K57" s="21"/>
    </row>
    <row r="58" spans="1:11" x14ac:dyDescent="0.2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</row>
    <row r="59" spans="1:11" x14ac:dyDescent="0.2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</row>
    <row r="62" spans="1:11" ht="14.25" x14ac:dyDescent="0.2">
      <c r="D62" s="161"/>
      <c r="E62" s="161"/>
      <c r="F62" s="161"/>
      <c r="G62" s="161"/>
      <c r="H62" s="161"/>
    </row>
  </sheetData>
  <sortState xmlns:xlrd2="http://schemas.microsoft.com/office/spreadsheetml/2017/richdata2" ref="B46:J47">
    <sortCondition ref="J46:J47"/>
  </sortState>
  <mergeCells count="26">
    <mergeCell ref="L22:L23"/>
    <mergeCell ref="G22:G23"/>
    <mergeCell ref="E22:E23"/>
    <mergeCell ref="F22:F23"/>
    <mergeCell ref="I22:I23"/>
    <mergeCell ref="J22:J23"/>
    <mergeCell ref="K22:K23"/>
    <mergeCell ref="H22:H23"/>
    <mergeCell ref="B2:K2"/>
    <mergeCell ref="B7:K7"/>
    <mergeCell ref="B3:K3"/>
    <mergeCell ref="B4:C4"/>
    <mergeCell ref="I4:J4"/>
    <mergeCell ref="B5:K5"/>
    <mergeCell ref="F55:G55"/>
    <mergeCell ref="F57:G57"/>
    <mergeCell ref="D62:H62"/>
    <mergeCell ref="H20:I20"/>
    <mergeCell ref="C46:F46"/>
    <mergeCell ref="C49:F49"/>
    <mergeCell ref="A22:A23"/>
    <mergeCell ref="B22:B23"/>
    <mergeCell ref="C22:C23"/>
    <mergeCell ref="D22:D23"/>
    <mergeCell ref="A45:B45"/>
    <mergeCell ref="B44:K44"/>
  </mergeCells>
  <pageMargins left="0.39370078740157483" right="0.39370078740157483" top="0.59055118110236227" bottom="0.59055118110236227" header="0.31496062992125984" footer="0.31496062992125984"/>
  <pageSetup paperSize="9" scale="89" fitToHeight="0" orientation="portrait" r:id="rId1"/>
  <headerFooter>
    <oddFooter>&amp;CСтраница  &amp;P из 2</oddFooter>
  </headerFooter>
  <rowBreaks count="1" manualBreakCount="1">
    <brk id="49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CCC06-12CE-4FB2-A15A-89E8E8879574}">
  <sheetPr>
    <pageSetUpPr fitToPage="1"/>
  </sheetPr>
  <dimension ref="A1:L67"/>
  <sheetViews>
    <sheetView view="pageBreakPreview" zoomScaleNormal="100" zoomScaleSheetLayoutView="100" workbookViewId="0">
      <selection activeCell="G47" sqref="G47"/>
    </sheetView>
  </sheetViews>
  <sheetFormatPr defaultRowHeight="12.75" x14ac:dyDescent="0.2"/>
  <cols>
    <col min="1" max="1" width="4" customWidth="1"/>
    <col min="2" max="2" width="5" customWidth="1"/>
    <col min="3" max="3" width="21" customWidth="1"/>
    <col min="4" max="4" width="6.28515625" customWidth="1"/>
    <col min="5" max="5" width="5.28515625" customWidth="1"/>
    <col min="6" max="6" width="19.140625" customWidth="1"/>
    <col min="7" max="7" width="9.42578125" customWidth="1"/>
    <col min="8" max="8" width="8.28515625" customWidth="1"/>
    <col min="9" max="9" width="8" customWidth="1"/>
    <col min="10" max="10" width="8.42578125" customWidth="1"/>
    <col min="11" max="11" width="7" customWidth="1"/>
    <col min="12" max="12" width="7.28515625" customWidth="1"/>
  </cols>
  <sheetData>
    <row r="1" spans="1:11" ht="87.95" customHeight="1" x14ac:dyDescent="0.2"/>
    <row r="2" spans="1:11" ht="20.100000000000001" customHeight="1" x14ac:dyDescent="0.3">
      <c r="B2" s="165" t="s">
        <v>45</v>
      </c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0.100000000000001" customHeight="1" x14ac:dyDescent="0.3">
      <c r="B3" s="171" t="s">
        <v>46</v>
      </c>
      <c r="C3" s="171"/>
      <c r="D3" s="171"/>
      <c r="E3" s="171"/>
      <c r="F3" s="171"/>
      <c r="G3" s="171"/>
      <c r="H3" s="171"/>
      <c r="I3" s="171"/>
      <c r="J3" s="171"/>
      <c r="K3" s="171"/>
    </row>
    <row r="4" spans="1:11" ht="20.100000000000001" customHeight="1" x14ac:dyDescent="0.3">
      <c r="B4" s="170" t="s">
        <v>47</v>
      </c>
      <c r="C4" s="171"/>
      <c r="D4" s="146"/>
      <c r="E4" s="146"/>
      <c r="F4" s="146"/>
      <c r="G4" s="146"/>
      <c r="H4" s="146"/>
      <c r="I4" s="170" t="s">
        <v>48</v>
      </c>
      <c r="J4" s="171"/>
      <c r="K4" s="146"/>
    </row>
    <row r="5" spans="1:11" ht="20.100000000000001" customHeight="1" x14ac:dyDescent="0.3">
      <c r="B5" s="165" t="s">
        <v>49</v>
      </c>
      <c r="C5" s="165"/>
      <c r="D5" s="165"/>
      <c r="E5" s="165"/>
      <c r="F5" s="165"/>
      <c r="G5" s="165"/>
      <c r="H5" s="165"/>
      <c r="I5" s="165"/>
      <c r="J5" s="165"/>
      <c r="K5" s="165"/>
    </row>
    <row r="6" spans="1:11" ht="20.100000000000001" customHeight="1" x14ac:dyDescent="0.3">
      <c r="B6" s="145"/>
      <c r="C6" s="145"/>
      <c r="D6" s="145"/>
      <c r="E6" s="145"/>
      <c r="F6" s="145" t="s">
        <v>54</v>
      </c>
      <c r="G6" s="145"/>
      <c r="H6" s="145"/>
      <c r="I6" s="145"/>
      <c r="J6" s="145"/>
      <c r="K6" s="145"/>
    </row>
    <row r="7" spans="1:11" ht="20.100000000000001" customHeight="1" x14ac:dyDescent="0.3">
      <c r="B7" s="165" t="s">
        <v>0</v>
      </c>
      <c r="C7" s="165"/>
      <c r="D7" s="165"/>
      <c r="E7" s="165"/>
      <c r="F7" s="165"/>
      <c r="G7" s="165"/>
      <c r="H7" s="165"/>
      <c r="I7" s="165"/>
      <c r="J7" s="165"/>
      <c r="K7" s="165"/>
    </row>
    <row r="8" spans="1:11" ht="15.95" customHeight="1" x14ac:dyDescent="0.3">
      <c r="B8" s="15" t="s">
        <v>1</v>
      </c>
      <c r="C8" s="10"/>
      <c r="D8" s="10"/>
      <c r="E8" s="10"/>
      <c r="F8" s="10"/>
      <c r="G8" s="10"/>
      <c r="H8" s="143" t="s">
        <v>2</v>
      </c>
      <c r="I8" s="143"/>
      <c r="J8" s="143"/>
      <c r="K8" s="2"/>
    </row>
    <row r="9" spans="1:11" ht="14.1" customHeight="1" x14ac:dyDescent="0.25">
      <c r="A9" s="19"/>
      <c r="B9" s="6" t="s">
        <v>16</v>
      </c>
      <c r="C9" s="6"/>
      <c r="D9" s="6" t="s">
        <v>35</v>
      </c>
      <c r="E9" s="6"/>
      <c r="F9" s="6"/>
      <c r="G9" s="6"/>
      <c r="H9" s="32" t="s">
        <v>169</v>
      </c>
      <c r="I9" s="32"/>
      <c r="J9" s="32"/>
      <c r="K9" s="2"/>
    </row>
    <row r="10" spans="1:11" ht="14.1" customHeight="1" x14ac:dyDescent="0.25">
      <c r="A10" s="19"/>
      <c r="B10" s="6" t="s">
        <v>151</v>
      </c>
      <c r="C10" s="6"/>
      <c r="D10" s="52" t="s">
        <v>152</v>
      </c>
      <c r="E10" s="52"/>
      <c r="F10" s="52"/>
      <c r="G10" s="52"/>
      <c r="H10" s="32"/>
      <c r="I10" s="32"/>
      <c r="J10" s="32"/>
      <c r="K10" s="2"/>
    </row>
    <row r="11" spans="1:11" ht="14.1" customHeight="1" x14ac:dyDescent="0.25">
      <c r="A11" s="19"/>
      <c r="B11" s="6" t="s">
        <v>3</v>
      </c>
      <c r="C11" s="6"/>
      <c r="D11" s="6" t="s">
        <v>149</v>
      </c>
      <c r="E11" s="6"/>
      <c r="F11" s="6"/>
      <c r="G11" s="6"/>
      <c r="H11" s="32"/>
      <c r="I11" s="32"/>
      <c r="J11" s="32"/>
      <c r="K11" s="2"/>
    </row>
    <row r="12" spans="1:11" ht="14.1" customHeight="1" x14ac:dyDescent="0.25">
      <c r="A12" s="19"/>
      <c r="B12" s="6" t="s">
        <v>4</v>
      </c>
      <c r="C12" s="6"/>
      <c r="D12" s="6" t="s">
        <v>150</v>
      </c>
      <c r="E12" s="6"/>
      <c r="F12" s="6"/>
      <c r="G12" s="6"/>
      <c r="H12" s="32"/>
      <c r="I12" s="32"/>
      <c r="J12" s="32"/>
      <c r="K12" s="2"/>
    </row>
    <row r="13" spans="1:11" ht="15.95" customHeight="1" x14ac:dyDescent="0.3">
      <c r="B13" s="6"/>
      <c r="C13" s="1"/>
      <c r="D13" s="11" t="s">
        <v>5</v>
      </c>
      <c r="E13" s="12"/>
      <c r="F13" s="12"/>
      <c r="G13" s="12"/>
      <c r="H13" s="11" t="s">
        <v>6</v>
      </c>
      <c r="I13" s="13"/>
      <c r="J13" s="14"/>
      <c r="K13" s="4"/>
    </row>
    <row r="14" spans="1:11" ht="14.1" customHeight="1" x14ac:dyDescent="0.25">
      <c r="A14" s="19"/>
      <c r="B14" s="6" t="s">
        <v>7</v>
      </c>
      <c r="C14" s="5"/>
      <c r="D14" s="6" t="s">
        <v>148</v>
      </c>
      <c r="E14" s="5"/>
      <c r="F14" s="5"/>
      <c r="H14" s="6" t="s">
        <v>161</v>
      </c>
      <c r="I14" s="5"/>
      <c r="J14" s="16"/>
      <c r="K14" s="65"/>
    </row>
    <row r="15" spans="1:11" ht="14.1" customHeight="1" x14ac:dyDescent="0.25">
      <c r="A15" s="19"/>
      <c r="B15" s="6" t="s">
        <v>8</v>
      </c>
      <c r="C15" s="7"/>
      <c r="D15" s="6" t="s">
        <v>154</v>
      </c>
      <c r="E15" s="5"/>
      <c r="F15" s="5"/>
      <c r="G15" s="5"/>
      <c r="H15" s="6" t="s">
        <v>154</v>
      </c>
      <c r="I15" s="5"/>
      <c r="J15" s="5"/>
      <c r="K15" s="65"/>
    </row>
    <row r="16" spans="1:11" ht="14.1" customHeight="1" x14ac:dyDescent="0.25">
      <c r="A16" s="19"/>
      <c r="B16" s="6"/>
      <c r="C16" s="7"/>
      <c r="D16" s="6" t="s">
        <v>153</v>
      </c>
      <c r="E16" s="5"/>
      <c r="F16" s="5"/>
      <c r="G16" s="5"/>
      <c r="H16" s="6" t="s">
        <v>153</v>
      </c>
      <c r="I16" s="5"/>
      <c r="J16" s="5"/>
      <c r="K16" s="65"/>
    </row>
    <row r="17" spans="1:12" ht="14.1" customHeight="1" x14ac:dyDescent="0.25">
      <c r="A17" s="19"/>
      <c r="B17" s="6"/>
      <c r="C17" s="7"/>
      <c r="D17" s="6" t="s">
        <v>155</v>
      </c>
      <c r="E17" s="5"/>
      <c r="F17" s="5"/>
      <c r="G17" s="5"/>
      <c r="H17" s="6" t="s">
        <v>155</v>
      </c>
      <c r="I17" s="5"/>
      <c r="J17" s="5"/>
      <c r="K17" s="65"/>
    </row>
    <row r="18" spans="1:12" ht="14.1" customHeight="1" x14ac:dyDescent="0.25">
      <c r="A18" s="19"/>
      <c r="B18" s="6" t="s">
        <v>9</v>
      </c>
      <c r="C18" s="23"/>
      <c r="D18" s="28">
        <v>18</v>
      </c>
      <c r="E18" s="19"/>
      <c r="F18" s="19"/>
      <c r="G18" s="19"/>
      <c r="H18" s="147">
        <v>18</v>
      </c>
      <c r="I18" s="8"/>
      <c r="J18" s="66"/>
      <c r="K18" s="65"/>
    </row>
    <row r="19" spans="1:12" ht="14.1" customHeight="1" x14ac:dyDescent="0.25">
      <c r="A19" s="19"/>
      <c r="B19" s="6" t="s">
        <v>10</v>
      </c>
      <c r="C19" s="23"/>
      <c r="D19" s="67">
        <v>0.45833333333333331</v>
      </c>
      <c r="E19" s="23"/>
      <c r="F19" s="23"/>
      <c r="G19" s="23"/>
      <c r="H19" s="18">
        <v>0.52777777777777779</v>
      </c>
      <c r="I19" s="8"/>
      <c r="J19" s="66"/>
      <c r="K19" s="65"/>
    </row>
    <row r="20" spans="1:12" ht="14.1" customHeight="1" x14ac:dyDescent="0.25">
      <c r="A20" s="68"/>
      <c r="B20" s="151" t="s">
        <v>11</v>
      </c>
      <c r="C20" s="68"/>
      <c r="D20" s="69"/>
      <c r="E20" s="70"/>
      <c r="F20" s="70"/>
      <c r="G20" s="70"/>
      <c r="H20" s="178" t="s">
        <v>163</v>
      </c>
      <c r="I20" s="178"/>
      <c r="J20" s="50"/>
      <c r="K20" s="27"/>
    </row>
    <row r="21" spans="1:12" ht="5.0999999999999996" customHeight="1" x14ac:dyDescent="0.25">
      <c r="A21" s="68"/>
      <c r="B21" s="71"/>
      <c r="C21" s="70"/>
      <c r="D21" s="70"/>
      <c r="E21" s="70"/>
      <c r="F21" s="70"/>
      <c r="G21" s="70"/>
      <c r="H21" s="51"/>
      <c r="I21" s="51"/>
      <c r="J21" s="50"/>
      <c r="K21" s="27"/>
    </row>
    <row r="22" spans="1:12" ht="15.75" customHeight="1" x14ac:dyDescent="0.2">
      <c r="A22" s="175" t="s">
        <v>19</v>
      </c>
      <c r="B22" s="159" t="s">
        <v>18</v>
      </c>
      <c r="C22" s="160" t="s">
        <v>12</v>
      </c>
      <c r="D22" s="159" t="s">
        <v>23</v>
      </c>
      <c r="E22" s="166" t="s">
        <v>164</v>
      </c>
      <c r="F22" s="167" t="s">
        <v>51</v>
      </c>
      <c r="G22" s="167" t="s">
        <v>96</v>
      </c>
      <c r="H22" s="160" t="s">
        <v>13</v>
      </c>
      <c r="I22" s="160" t="s">
        <v>14</v>
      </c>
      <c r="J22" s="160" t="s">
        <v>15</v>
      </c>
      <c r="K22" s="159" t="s">
        <v>52</v>
      </c>
      <c r="L22" s="159" t="s">
        <v>17</v>
      </c>
    </row>
    <row r="23" spans="1:12" ht="15.75" customHeight="1" x14ac:dyDescent="0.2">
      <c r="A23" s="175"/>
      <c r="B23" s="159"/>
      <c r="C23" s="160"/>
      <c r="D23" s="159"/>
      <c r="E23" s="166"/>
      <c r="F23" s="168"/>
      <c r="G23" s="168"/>
      <c r="H23" s="160"/>
      <c r="I23" s="160"/>
      <c r="J23" s="160"/>
      <c r="K23" s="159"/>
      <c r="L23" s="159"/>
    </row>
    <row r="24" spans="1:12" ht="15.75" customHeight="1" x14ac:dyDescent="0.25">
      <c r="A24" s="140"/>
      <c r="B24" s="133"/>
      <c r="C24" s="134" t="s">
        <v>38</v>
      </c>
      <c r="D24" s="133"/>
      <c r="E24" s="135"/>
      <c r="F24" s="136"/>
      <c r="G24" s="137"/>
      <c r="H24" s="99"/>
      <c r="I24" s="99"/>
      <c r="J24" s="138"/>
      <c r="K24" s="139"/>
      <c r="L24" s="140"/>
    </row>
    <row r="25" spans="1:12" ht="15.75" customHeight="1" x14ac:dyDescent="0.25">
      <c r="A25" s="107">
        <v>1</v>
      </c>
      <c r="B25" s="95">
        <v>25</v>
      </c>
      <c r="C25" s="41" t="s">
        <v>107</v>
      </c>
      <c r="D25" s="42">
        <v>2007</v>
      </c>
      <c r="E25" s="34" t="s">
        <v>30</v>
      </c>
      <c r="F25" s="126" t="s">
        <v>84</v>
      </c>
      <c r="G25" s="119" t="s">
        <v>85</v>
      </c>
      <c r="H25" s="44">
        <v>3.277777777777778E-4</v>
      </c>
      <c r="I25" s="44">
        <v>3.3807870370370372E-4</v>
      </c>
      <c r="J25" s="45">
        <f t="shared" ref="J25:J43" si="0">SUM(H25:I25)</f>
        <v>6.6585648148148146E-4</v>
      </c>
      <c r="K25" s="25">
        <v>100</v>
      </c>
      <c r="L25" s="25" t="s">
        <v>30</v>
      </c>
    </row>
    <row r="26" spans="1:12" ht="15.75" customHeight="1" x14ac:dyDescent="0.25">
      <c r="A26" s="107">
        <v>2</v>
      </c>
      <c r="B26" s="95">
        <v>43</v>
      </c>
      <c r="C26" s="91" t="s">
        <v>40</v>
      </c>
      <c r="D26" s="34">
        <v>2008</v>
      </c>
      <c r="E26" s="34" t="s">
        <v>31</v>
      </c>
      <c r="F26" s="126" t="s">
        <v>84</v>
      </c>
      <c r="G26" s="119" t="s">
        <v>85</v>
      </c>
      <c r="H26" s="44">
        <v>3.2870370370370367E-4</v>
      </c>
      <c r="I26" s="44">
        <v>3.3888888888888895E-4</v>
      </c>
      <c r="J26" s="45">
        <f t="shared" si="0"/>
        <v>6.6759259259259267E-4</v>
      </c>
      <c r="K26" s="25">
        <v>80</v>
      </c>
      <c r="L26" s="25" t="s">
        <v>30</v>
      </c>
    </row>
    <row r="27" spans="1:12" ht="15.75" customHeight="1" x14ac:dyDescent="0.25">
      <c r="A27" s="107">
        <v>3</v>
      </c>
      <c r="B27" s="95">
        <v>27</v>
      </c>
      <c r="C27" s="41" t="s">
        <v>44</v>
      </c>
      <c r="D27" s="42">
        <v>2007</v>
      </c>
      <c r="E27" s="42" t="s">
        <v>31</v>
      </c>
      <c r="F27" s="126" t="s">
        <v>84</v>
      </c>
      <c r="G27" s="119" t="s">
        <v>91</v>
      </c>
      <c r="H27" s="44">
        <v>3.3194444444444444E-4</v>
      </c>
      <c r="I27" s="44">
        <v>3.4236111111111115E-4</v>
      </c>
      <c r="J27" s="45">
        <f t="shared" si="0"/>
        <v>6.743055555555556E-4</v>
      </c>
      <c r="K27" s="25">
        <v>60</v>
      </c>
      <c r="L27" s="25" t="s">
        <v>30</v>
      </c>
    </row>
    <row r="28" spans="1:12" ht="15.75" customHeight="1" x14ac:dyDescent="0.25">
      <c r="A28" s="107">
        <v>4</v>
      </c>
      <c r="B28" s="95">
        <v>37</v>
      </c>
      <c r="C28" s="91" t="s">
        <v>109</v>
      </c>
      <c r="D28" s="34">
        <v>2007</v>
      </c>
      <c r="E28" s="34" t="s">
        <v>31</v>
      </c>
      <c r="F28" s="119" t="s">
        <v>84</v>
      </c>
      <c r="G28" s="119" t="s">
        <v>85</v>
      </c>
      <c r="H28" s="44">
        <v>3.3310185185185184E-4</v>
      </c>
      <c r="I28" s="44">
        <v>3.5150462962962962E-4</v>
      </c>
      <c r="J28" s="45">
        <f t="shared" si="0"/>
        <v>6.8460648148148146E-4</v>
      </c>
      <c r="K28" s="25">
        <v>50</v>
      </c>
      <c r="L28" s="25" t="s">
        <v>30</v>
      </c>
    </row>
    <row r="29" spans="1:12" ht="15.75" customHeight="1" x14ac:dyDescent="0.25">
      <c r="A29" s="107">
        <v>5</v>
      </c>
      <c r="B29" s="95">
        <v>38</v>
      </c>
      <c r="C29" s="41" t="s">
        <v>110</v>
      </c>
      <c r="D29" s="42">
        <v>2007</v>
      </c>
      <c r="E29" s="42" t="s">
        <v>30</v>
      </c>
      <c r="F29" s="119" t="s">
        <v>84</v>
      </c>
      <c r="G29" s="119" t="s">
        <v>85</v>
      </c>
      <c r="H29" s="44">
        <v>3.3645833333333336E-4</v>
      </c>
      <c r="I29" s="44">
        <v>3.5023148148148153E-4</v>
      </c>
      <c r="J29" s="45">
        <f t="shared" si="0"/>
        <v>6.8668981481481489E-4</v>
      </c>
      <c r="K29" s="25">
        <v>45</v>
      </c>
      <c r="L29" s="25" t="s">
        <v>31</v>
      </c>
    </row>
    <row r="30" spans="1:12" ht="15.75" customHeight="1" x14ac:dyDescent="0.25">
      <c r="A30" s="107">
        <v>6</v>
      </c>
      <c r="B30" s="95">
        <v>35</v>
      </c>
      <c r="C30" s="35" t="s">
        <v>81</v>
      </c>
      <c r="D30" s="33">
        <v>2008</v>
      </c>
      <c r="E30" s="33" t="s">
        <v>31</v>
      </c>
      <c r="F30" s="25" t="s">
        <v>62</v>
      </c>
      <c r="G30" s="117" t="s">
        <v>68</v>
      </c>
      <c r="H30" s="44">
        <v>3.3518518518518516E-4</v>
      </c>
      <c r="I30" s="44">
        <v>3.5324074074074077E-4</v>
      </c>
      <c r="J30" s="45">
        <f t="shared" si="0"/>
        <v>6.8842592592592588E-4</v>
      </c>
      <c r="K30" s="25">
        <v>40</v>
      </c>
      <c r="L30" s="25" t="s">
        <v>31</v>
      </c>
    </row>
    <row r="31" spans="1:12" ht="15.75" customHeight="1" x14ac:dyDescent="0.25">
      <c r="A31" s="107">
        <v>7</v>
      </c>
      <c r="B31" s="95">
        <v>45</v>
      </c>
      <c r="C31" s="43" t="s">
        <v>145</v>
      </c>
      <c r="D31" s="33">
        <v>2008</v>
      </c>
      <c r="E31" s="33" t="s">
        <v>31</v>
      </c>
      <c r="F31" s="119" t="s">
        <v>84</v>
      </c>
      <c r="G31" s="25" t="s">
        <v>142</v>
      </c>
      <c r="H31" s="44">
        <v>3.3993055555555556E-4</v>
      </c>
      <c r="I31" s="44">
        <v>3.5023148148148153E-4</v>
      </c>
      <c r="J31" s="45">
        <f t="shared" si="0"/>
        <v>6.9016203703703709E-4</v>
      </c>
      <c r="K31" s="25">
        <v>36</v>
      </c>
      <c r="L31" s="25" t="s">
        <v>31</v>
      </c>
    </row>
    <row r="32" spans="1:12" ht="15.75" customHeight="1" x14ac:dyDescent="0.25">
      <c r="A32" s="107">
        <v>8</v>
      </c>
      <c r="B32" s="95">
        <v>28</v>
      </c>
      <c r="C32" s="35" t="s">
        <v>79</v>
      </c>
      <c r="D32" s="33">
        <v>2007</v>
      </c>
      <c r="E32" s="33" t="s">
        <v>31</v>
      </c>
      <c r="F32" s="25" t="s">
        <v>62</v>
      </c>
      <c r="G32" s="117" t="s">
        <v>68</v>
      </c>
      <c r="H32" s="44">
        <v>3.3611111111111108E-4</v>
      </c>
      <c r="I32" s="44">
        <v>3.563657407407407E-4</v>
      </c>
      <c r="J32" s="45">
        <f t="shared" si="0"/>
        <v>6.9247685185185178E-4</v>
      </c>
      <c r="K32" s="25">
        <v>32</v>
      </c>
      <c r="L32" s="25" t="s">
        <v>31</v>
      </c>
    </row>
    <row r="33" spans="1:12" ht="15.75" customHeight="1" x14ac:dyDescent="0.25">
      <c r="A33" s="107">
        <v>9</v>
      </c>
      <c r="B33" s="95">
        <v>47</v>
      </c>
      <c r="C33" s="43" t="s">
        <v>147</v>
      </c>
      <c r="D33" s="33">
        <v>2007</v>
      </c>
      <c r="E33" s="33" t="s">
        <v>31</v>
      </c>
      <c r="F33" s="119" t="s">
        <v>84</v>
      </c>
      <c r="G33" s="25" t="s">
        <v>142</v>
      </c>
      <c r="H33" s="44">
        <v>3.4085648148148148E-4</v>
      </c>
      <c r="I33" s="44">
        <v>3.5312500000000009E-4</v>
      </c>
      <c r="J33" s="45">
        <f>SUM(H33:I33)</f>
        <v>6.9398148148148162E-4</v>
      </c>
      <c r="K33" s="25">
        <v>29</v>
      </c>
      <c r="L33" s="25" t="s">
        <v>31</v>
      </c>
    </row>
    <row r="34" spans="1:12" ht="15.75" customHeight="1" x14ac:dyDescent="0.25">
      <c r="A34" s="107">
        <v>9</v>
      </c>
      <c r="B34" s="95">
        <v>42</v>
      </c>
      <c r="C34" s="41" t="s">
        <v>43</v>
      </c>
      <c r="D34" s="42">
        <v>2007</v>
      </c>
      <c r="E34" s="42" t="s">
        <v>30</v>
      </c>
      <c r="F34" s="119" t="s">
        <v>84</v>
      </c>
      <c r="G34" s="119" t="s">
        <v>91</v>
      </c>
      <c r="H34" s="44">
        <v>3.440972222222222E-4</v>
      </c>
      <c r="I34" s="44">
        <v>3.4988425925925926E-4</v>
      </c>
      <c r="J34" s="45">
        <f t="shared" si="0"/>
        <v>6.939814814814814E-4</v>
      </c>
      <c r="K34" s="25">
        <v>29</v>
      </c>
      <c r="L34" s="25" t="s">
        <v>31</v>
      </c>
    </row>
    <row r="35" spans="1:12" ht="15.75" customHeight="1" x14ac:dyDescent="0.25">
      <c r="A35" s="107">
        <v>9</v>
      </c>
      <c r="B35" s="95">
        <v>31</v>
      </c>
      <c r="C35" s="91" t="s">
        <v>111</v>
      </c>
      <c r="D35" s="34">
        <v>2007</v>
      </c>
      <c r="E35" s="34" t="s">
        <v>30</v>
      </c>
      <c r="F35" s="119" t="s">
        <v>84</v>
      </c>
      <c r="G35" s="119" t="s">
        <v>91</v>
      </c>
      <c r="H35" s="44">
        <v>3.3344907407407406E-4</v>
      </c>
      <c r="I35" s="44">
        <v>3.6053240740740745E-4</v>
      </c>
      <c r="J35" s="45">
        <f t="shared" si="0"/>
        <v>6.9398148148148151E-4</v>
      </c>
      <c r="K35" s="25">
        <v>29</v>
      </c>
      <c r="L35" s="25" t="s">
        <v>31</v>
      </c>
    </row>
    <row r="36" spans="1:12" ht="15.75" customHeight="1" x14ac:dyDescent="0.25">
      <c r="A36" s="107">
        <v>12</v>
      </c>
      <c r="B36" s="95">
        <v>34</v>
      </c>
      <c r="C36" s="91" t="s">
        <v>41</v>
      </c>
      <c r="D36" s="34">
        <v>2008</v>
      </c>
      <c r="E36" s="34" t="s">
        <v>31</v>
      </c>
      <c r="F36" s="119" t="s">
        <v>84</v>
      </c>
      <c r="G36" s="119" t="s">
        <v>91</v>
      </c>
      <c r="H36" s="44">
        <v>3.4039351851851852E-4</v>
      </c>
      <c r="I36" s="44">
        <v>3.5567129629629626E-4</v>
      </c>
      <c r="J36" s="45">
        <f t="shared" si="0"/>
        <v>6.9606481481481472E-4</v>
      </c>
      <c r="K36" s="25">
        <v>22</v>
      </c>
      <c r="L36" s="25" t="s">
        <v>31</v>
      </c>
    </row>
    <row r="37" spans="1:12" ht="15.75" customHeight="1" x14ac:dyDescent="0.25">
      <c r="A37" s="107">
        <v>13</v>
      </c>
      <c r="B37" s="95">
        <v>36</v>
      </c>
      <c r="C37" s="43" t="s">
        <v>59</v>
      </c>
      <c r="D37" s="94">
        <v>2008</v>
      </c>
      <c r="E37" s="94" t="s">
        <v>31</v>
      </c>
      <c r="F37" s="25" t="s">
        <v>158</v>
      </c>
      <c r="G37" s="118" t="s">
        <v>57</v>
      </c>
      <c r="H37" s="44">
        <v>3.4155092592592592E-4</v>
      </c>
      <c r="I37" s="44">
        <v>3.5509259259259256E-4</v>
      </c>
      <c r="J37" s="45">
        <f t="shared" si="0"/>
        <v>6.9664351851851853E-4</v>
      </c>
      <c r="K37" s="25">
        <v>20</v>
      </c>
      <c r="L37" s="25" t="s">
        <v>31</v>
      </c>
    </row>
    <row r="38" spans="1:12" ht="15.75" customHeight="1" x14ac:dyDescent="0.25">
      <c r="A38" s="107">
        <v>14</v>
      </c>
      <c r="B38" s="95">
        <v>39</v>
      </c>
      <c r="C38" s="35" t="s">
        <v>82</v>
      </c>
      <c r="D38" s="33">
        <v>2008</v>
      </c>
      <c r="E38" s="33" t="s">
        <v>31</v>
      </c>
      <c r="F38" s="25" t="s">
        <v>62</v>
      </c>
      <c r="G38" s="117" t="s">
        <v>68</v>
      </c>
      <c r="H38" s="44">
        <v>3.4641203703703706E-4</v>
      </c>
      <c r="I38" s="44">
        <v>3.505787037037037E-4</v>
      </c>
      <c r="J38" s="45">
        <f t="shared" si="0"/>
        <v>6.9699074074074075E-4</v>
      </c>
      <c r="K38" s="25">
        <v>18</v>
      </c>
      <c r="L38" s="25" t="s">
        <v>31</v>
      </c>
    </row>
    <row r="39" spans="1:12" ht="15.75" customHeight="1" x14ac:dyDescent="0.25">
      <c r="A39" s="107">
        <v>15</v>
      </c>
      <c r="B39" s="95">
        <v>30</v>
      </c>
      <c r="C39" s="43" t="s">
        <v>60</v>
      </c>
      <c r="D39" s="94">
        <v>2008</v>
      </c>
      <c r="E39" s="94" t="s">
        <v>31</v>
      </c>
      <c r="F39" s="25" t="s">
        <v>158</v>
      </c>
      <c r="G39" s="118" t="s">
        <v>57</v>
      </c>
      <c r="H39" s="44">
        <v>3.4479166666666664E-4</v>
      </c>
      <c r="I39" s="44">
        <v>3.5567129629629626E-4</v>
      </c>
      <c r="J39" s="45">
        <f t="shared" si="0"/>
        <v>7.0046296296296284E-4</v>
      </c>
      <c r="K39" s="25">
        <v>16</v>
      </c>
      <c r="L39" s="25" t="s">
        <v>31</v>
      </c>
    </row>
    <row r="40" spans="1:12" ht="15.75" customHeight="1" x14ac:dyDescent="0.25">
      <c r="A40" s="107">
        <v>16</v>
      </c>
      <c r="B40" s="95">
        <v>40</v>
      </c>
      <c r="C40" s="91" t="s">
        <v>112</v>
      </c>
      <c r="D40" s="34">
        <v>2008</v>
      </c>
      <c r="E40" s="34" t="s">
        <v>22</v>
      </c>
      <c r="F40" s="119" t="s">
        <v>84</v>
      </c>
      <c r="G40" s="119" t="s">
        <v>91</v>
      </c>
      <c r="H40" s="44">
        <v>3.476851851851852E-4</v>
      </c>
      <c r="I40" s="44">
        <v>3.5277777777777781E-4</v>
      </c>
      <c r="J40" s="45">
        <f t="shared" si="0"/>
        <v>7.0046296296296306E-4</v>
      </c>
      <c r="K40" s="25">
        <v>15</v>
      </c>
      <c r="L40" s="25" t="s">
        <v>31</v>
      </c>
    </row>
    <row r="41" spans="1:12" ht="15.75" customHeight="1" x14ac:dyDescent="0.25">
      <c r="A41" s="107">
        <v>17</v>
      </c>
      <c r="B41" s="95">
        <v>33</v>
      </c>
      <c r="C41" s="93" t="s">
        <v>124</v>
      </c>
      <c r="D41" s="92">
        <v>2008</v>
      </c>
      <c r="E41" s="92" t="s">
        <v>31</v>
      </c>
      <c r="F41" s="124" t="s">
        <v>159</v>
      </c>
      <c r="G41" s="25" t="s">
        <v>126</v>
      </c>
      <c r="H41" s="44">
        <v>3.4988425925925926E-4</v>
      </c>
      <c r="I41" s="44">
        <v>3.5729166666666673E-4</v>
      </c>
      <c r="J41" s="45">
        <f t="shared" si="0"/>
        <v>7.0717592592592598E-4</v>
      </c>
      <c r="K41" s="25">
        <v>14</v>
      </c>
      <c r="L41" s="25" t="s">
        <v>31</v>
      </c>
    </row>
    <row r="42" spans="1:12" ht="15.75" customHeight="1" x14ac:dyDescent="0.25">
      <c r="A42" s="107">
        <v>18</v>
      </c>
      <c r="B42" s="95">
        <v>46</v>
      </c>
      <c r="C42" s="43" t="s">
        <v>146</v>
      </c>
      <c r="D42" s="33">
        <v>2008</v>
      </c>
      <c r="E42" s="33" t="s">
        <v>31</v>
      </c>
      <c r="F42" s="119" t="s">
        <v>84</v>
      </c>
      <c r="G42" s="25" t="s">
        <v>142</v>
      </c>
      <c r="H42" s="44">
        <v>3.5173611111111121E-4</v>
      </c>
      <c r="I42" s="44">
        <v>3.6585648148148154E-4</v>
      </c>
      <c r="J42" s="45">
        <f t="shared" si="0"/>
        <v>7.175925925925928E-4</v>
      </c>
      <c r="K42" s="25">
        <v>13</v>
      </c>
      <c r="L42" s="25" t="s">
        <v>31</v>
      </c>
    </row>
    <row r="43" spans="1:12" ht="15.75" customHeight="1" x14ac:dyDescent="0.25">
      <c r="A43" s="107">
        <v>19</v>
      </c>
      <c r="B43" s="95">
        <v>32</v>
      </c>
      <c r="C43" s="35" t="s">
        <v>80</v>
      </c>
      <c r="D43" s="33">
        <v>2007</v>
      </c>
      <c r="E43" s="33" t="s">
        <v>31</v>
      </c>
      <c r="F43" s="25" t="s">
        <v>62</v>
      </c>
      <c r="G43" s="117" t="s">
        <v>68</v>
      </c>
      <c r="H43" s="44">
        <v>4.4305555555555553E-4</v>
      </c>
      <c r="I43" s="44">
        <v>3.692129629629629E-4</v>
      </c>
      <c r="J43" s="45">
        <f t="shared" si="0"/>
        <v>8.1226851851851837E-4</v>
      </c>
      <c r="K43" s="25">
        <v>12</v>
      </c>
      <c r="L43" s="25" t="s">
        <v>21</v>
      </c>
    </row>
    <row r="44" spans="1:12" ht="15.75" customHeight="1" x14ac:dyDescent="0.25">
      <c r="A44" s="17"/>
      <c r="B44" s="95"/>
      <c r="C44" s="78"/>
      <c r="D44" s="150"/>
      <c r="E44" s="79"/>
      <c r="F44" s="24"/>
      <c r="G44" s="48"/>
      <c r="H44" s="44"/>
      <c r="I44" s="44"/>
      <c r="J44" s="45"/>
      <c r="K44" s="25"/>
      <c r="L44" s="17"/>
    </row>
    <row r="45" spans="1:12" ht="15.75" customHeight="1" x14ac:dyDescent="0.25">
      <c r="A45" s="180" t="s">
        <v>166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2"/>
      <c r="L45" s="17"/>
    </row>
    <row r="46" spans="1:12" ht="15.75" customHeight="1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3"/>
    </row>
    <row r="47" spans="1:12" s="3" customFormat="1" ht="15.75" customHeight="1" x14ac:dyDescent="0.25">
      <c r="A47" s="57"/>
      <c r="B47" s="21"/>
      <c r="C47" s="161" t="s">
        <v>25</v>
      </c>
      <c r="D47" s="161"/>
      <c r="E47" s="161"/>
      <c r="F47" s="161"/>
      <c r="G47" s="148"/>
      <c r="H47" s="21"/>
      <c r="I47" s="21"/>
      <c r="J47" s="21"/>
      <c r="K47" s="21"/>
    </row>
    <row r="48" spans="1:12" s="3" customFormat="1" ht="15.75" customHeight="1" x14ac:dyDescent="0.25">
      <c r="A48" s="57"/>
      <c r="B48" s="21">
        <v>24</v>
      </c>
      <c r="C48" s="100" t="s">
        <v>56</v>
      </c>
      <c r="D48" s="103">
        <v>2007</v>
      </c>
      <c r="E48" s="103" t="s">
        <v>31</v>
      </c>
      <c r="F48" s="21" t="s">
        <v>158</v>
      </c>
      <c r="G48" s="103" t="s">
        <v>57</v>
      </c>
      <c r="H48" s="46"/>
      <c r="I48" s="21"/>
      <c r="J48" s="21"/>
      <c r="K48" s="21"/>
    </row>
    <row r="49" spans="1:11" s="3" customFormat="1" ht="15.75" customHeight="1" x14ac:dyDescent="0.25">
      <c r="A49" s="57"/>
      <c r="B49" s="21">
        <v>41</v>
      </c>
      <c r="C49" s="97" t="s">
        <v>78</v>
      </c>
      <c r="D49" s="55">
        <v>2007</v>
      </c>
      <c r="E49" s="55" t="s">
        <v>31</v>
      </c>
      <c r="F49" s="21" t="s">
        <v>62</v>
      </c>
      <c r="G49" s="55" t="s">
        <v>68</v>
      </c>
      <c r="H49" s="46"/>
      <c r="I49" s="21"/>
      <c r="J49" s="21"/>
      <c r="K49" s="21"/>
    </row>
    <row r="50" spans="1:11" s="3" customFormat="1" ht="15.75" customHeight="1" x14ac:dyDescent="0.25">
      <c r="A50" s="57"/>
      <c r="B50" s="21"/>
      <c r="C50" s="60" t="s">
        <v>26</v>
      </c>
      <c r="D50" s="148"/>
      <c r="E50" s="148"/>
      <c r="F50" s="148"/>
      <c r="G50" s="148"/>
      <c r="H50" s="21"/>
      <c r="I50" s="21"/>
      <c r="J50" s="21"/>
      <c r="K50" s="21"/>
    </row>
    <row r="51" spans="1:11" s="3" customFormat="1" ht="15.75" customHeight="1" x14ac:dyDescent="0.25">
      <c r="A51" s="57"/>
      <c r="B51" s="21">
        <v>29</v>
      </c>
      <c r="C51" s="101" t="s">
        <v>108</v>
      </c>
      <c r="D51" s="102">
        <v>2007</v>
      </c>
      <c r="E51" s="106" t="s">
        <v>30</v>
      </c>
      <c r="F51" s="102" t="s">
        <v>84</v>
      </c>
      <c r="G51" s="102" t="s">
        <v>85</v>
      </c>
      <c r="H51" s="46"/>
      <c r="I51" s="21"/>
      <c r="J51" s="21"/>
      <c r="K51" s="21"/>
    </row>
    <row r="52" spans="1:11" s="3" customFormat="1" ht="15.75" customHeight="1" x14ac:dyDescent="0.25">
      <c r="A52" s="57"/>
      <c r="B52" s="21">
        <v>44</v>
      </c>
      <c r="C52" s="100" t="s">
        <v>144</v>
      </c>
      <c r="D52" s="55">
        <v>2008</v>
      </c>
      <c r="E52" s="55" t="s">
        <v>31</v>
      </c>
      <c r="F52" s="102" t="s">
        <v>84</v>
      </c>
      <c r="G52" s="21" t="s">
        <v>142</v>
      </c>
      <c r="H52" s="46"/>
      <c r="I52" s="21"/>
      <c r="J52" s="21"/>
      <c r="K52" s="21"/>
    </row>
    <row r="53" spans="1:11" s="3" customFormat="1" ht="15.75" customHeight="1" x14ac:dyDescent="0.25">
      <c r="A53" s="57"/>
      <c r="B53" s="39"/>
      <c r="C53" s="60" t="s">
        <v>20</v>
      </c>
      <c r="D53" s="21"/>
      <c r="E53" s="31"/>
      <c r="F53" s="31"/>
      <c r="G53" s="31"/>
      <c r="H53" s="21"/>
      <c r="I53" s="21"/>
      <c r="J53" s="21"/>
      <c r="K53" s="21"/>
    </row>
    <row r="54" spans="1:11" s="3" customFormat="1" ht="15.75" customHeight="1" x14ac:dyDescent="0.25">
      <c r="A54" s="57"/>
      <c r="B54" s="47"/>
      <c r="C54" s="161" t="s">
        <v>29</v>
      </c>
      <c r="D54" s="161"/>
      <c r="E54" s="161"/>
      <c r="F54" s="161"/>
      <c r="G54" s="148"/>
      <c r="H54" s="21"/>
      <c r="I54" s="21"/>
      <c r="J54" s="21"/>
      <c r="K54" s="21"/>
    </row>
    <row r="55" spans="1:11" s="3" customFormat="1" ht="15.75" customHeight="1" x14ac:dyDescent="0.25">
      <c r="A55" s="58"/>
      <c r="B55" s="55"/>
      <c r="C55" s="60" t="s">
        <v>27</v>
      </c>
      <c r="D55" s="55"/>
      <c r="E55" s="55"/>
      <c r="F55" s="55"/>
      <c r="G55" s="55"/>
      <c r="H55" s="21"/>
      <c r="I55" s="21"/>
      <c r="J55" s="21"/>
      <c r="K55" s="21"/>
    </row>
    <row r="56" spans="1:11" s="3" customFormat="1" ht="15.75" customHeight="1" x14ac:dyDescent="0.25">
      <c r="A56" s="58"/>
      <c r="B56" s="21">
        <v>26</v>
      </c>
      <c r="C56" s="104" t="s">
        <v>125</v>
      </c>
      <c r="D56" s="105">
        <v>2008</v>
      </c>
      <c r="E56" s="105" t="s">
        <v>31</v>
      </c>
      <c r="F56" s="105" t="s">
        <v>159</v>
      </c>
      <c r="G56" s="21" t="s">
        <v>126</v>
      </c>
      <c r="H56" s="46"/>
      <c r="I56" s="46"/>
      <c r="J56" s="21"/>
      <c r="K56" s="21"/>
    </row>
    <row r="57" spans="1:11" s="3" customFormat="1" ht="15.75" customHeight="1" x14ac:dyDescent="0.25">
      <c r="A57" s="58"/>
      <c r="B57" s="21"/>
      <c r="C57" s="104"/>
      <c r="D57" s="105"/>
      <c r="E57" s="105"/>
      <c r="F57" s="105"/>
      <c r="G57" s="21"/>
      <c r="H57" s="46"/>
      <c r="I57" s="46"/>
      <c r="J57" s="21"/>
      <c r="K57" s="21"/>
    </row>
    <row r="58" spans="1:11" s="3" customFormat="1" ht="15.75" customHeight="1" x14ac:dyDescent="0.25">
      <c r="A58" s="58"/>
      <c r="B58" s="39"/>
      <c r="C58" s="60" t="s">
        <v>24</v>
      </c>
      <c r="D58" s="21"/>
      <c r="E58" s="31"/>
      <c r="F58" s="31"/>
      <c r="G58" s="31"/>
      <c r="H58" s="21"/>
      <c r="I58" s="21"/>
      <c r="J58" s="21"/>
      <c r="K58" s="21"/>
    </row>
    <row r="59" spans="1:11" s="3" customFormat="1" ht="15.75" customHeight="1" x14ac:dyDescent="0.25">
      <c r="A59" s="58"/>
      <c r="J59" s="21"/>
      <c r="K59" s="21"/>
    </row>
    <row r="60" spans="1:11" s="3" customFormat="1" ht="15.75" customHeight="1" x14ac:dyDescent="0.25">
      <c r="A60" s="58"/>
      <c r="B60" s="39"/>
      <c r="C60" s="60" t="s">
        <v>33</v>
      </c>
      <c r="D60" s="21"/>
      <c r="E60" s="31"/>
      <c r="F60" s="157" t="s">
        <v>35</v>
      </c>
      <c r="G60" s="157"/>
      <c r="H60" s="21"/>
      <c r="I60" s="21"/>
      <c r="J60" s="21"/>
      <c r="K60" s="21"/>
    </row>
    <row r="61" spans="1:11" s="3" customFormat="1" ht="15.75" customHeight="1" x14ac:dyDescent="0.25">
      <c r="A61" s="58"/>
      <c r="B61" s="39"/>
      <c r="C61" s="60"/>
      <c r="D61" s="21"/>
      <c r="E61" s="31"/>
      <c r="F61" s="31"/>
      <c r="G61" s="54"/>
      <c r="H61" s="21"/>
      <c r="I61" s="21"/>
      <c r="J61" s="21"/>
      <c r="K61" s="21"/>
    </row>
    <row r="62" spans="1:11" s="3" customFormat="1" ht="15.75" customHeight="1" x14ac:dyDescent="0.25">
      <c r="A62" s="58"/>
      <c r="B62" s="21"/>
      <c r="C62" s="61" t="s">
        <v>34</v>
      </c>
      <c r="D62" s="62"/>
      <c r="E62" s="63"/>
      <c r="F62" s="158" t="s">
        <v>36</v>
      </c>
      <c r="G62" s="158"/>
      <c r="H62" s="21"/>
      <c r="I62" s="21"/>
      <c r="J62" s="21"/>
      <c r="K62" s="21"/>
    </row>
    <row r="63" spans="1:11" x14ac:dyDescent="0.2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</row>
    <row r="64" spans="1:11" x14ac:dyDescent="0.2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</row>
    <row r="67" spans="4:8" ht="14.25" x14ac:dyDescent="0.2">
      <c r="D67" s="161"/>
      <c r="E67" s="161"/>
      <c r="F67" s="161"/>
      <c r="G67" s="161"/>
      <c r="H67" s="161"/>
    </row>
  </sheetData>
  <mergeCells count="25">
    <mergeCell ref="C47:F47"/>
    <mergeCell ref="C54:F54"/>
    <mergeCell ref="F60:G60"/>
    <mergeCell ref="F62:G62"/>
    <mergeCell ref="D67:H67"/>
    <mergeCell ref="A45:K45"/>
    <mergeCell ref="J22:J23"/>
    <mergeCell ref="K22:K23"/>
    <mergeCell ref="L22:L23"/>
    <mergeCell ref="H20:I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B7:K7"/>
    <mergeCell ref="B2:K2"/>
    <mergeCell ref="B3:K3"/>
    <mergeCell ref="B4:C4"/>
    <mergeCell ref="I4:J4"/>
    <mergeCell ref="B5:K5"/>
  </mergeCells>
  <pageMargins left="0.39370078740157483" right="0.39370078740157483" top="0.59055118110236227" bottom="0.59055118110236227" header="0.31496062992125984" footer="0.31496062992125984"/>
  <pageSetup paperSize="9" scale="89" fitToHeight="0" orientation="portrait" r:id="rId1"/>
  <headerFooter>
    <oddFooter>&amp;CСтраница  &amp;P из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2005-06 Д</vt:lpstr>
      <vt:lpstr>2005-06 Ю</vt:lpstr>
      <vt:lpstr>2007-08 Д</vt:lpstr>
      <vt:lpstr>2007-08 Ю</vt:lpstr>
      <vt:lpstr>'2005-06 Д'!Область_печати</vt:lpstr>
      <vt:lpstr>'2005-06 Ю'!Область_печати</vt:lpstr>
      <vt:lpstr>'2007-08 Д'!Область_печати</vt:lpstr>
      <vt:lpstr>'2007-08 Ю'!Область_печати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SuperNote</cp:lastModifiedBy>
  <cp:lastPrinted>2021-01-27T18:28:14Z</cp:lastPrinted>
  <dcterms:created xsi:type="dcterms:W3CDTF">2012-03-21T08:08:58Z</dcterms:created>
  <dcterms:modified xsi:type="dcterms:W3CDTF">2021-01-28T15:44:29Z</dcterms:modified>
</cp:coreProperties>
</file>